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120E1F68-682D-4DEA-9129-097987ED2EC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 Nr. 3" sheetId="1" r:id="rId1"/>
  </sheets>
  <definedNames>
    <definedName name="_xlnm.Print_Area" localSheetId="0">'Forma Nr. 3'!$A$1:$J$40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G23" i="1"/>
  <c r="G26" i="1"/>
  <c r="F23" i="1"/>
  <c r="E29" i="1"/>
  <c r="D29" i="1"/>
  <c r="F26" i="1"/>
  <c r="F29" i="1" l="1"/>
  <c r="G29" i="1"/>
</calcChain>
</file>

<file path=xl/sharedStrings.xml><?xml version="1.0" encoding="utf-8"?>
<sst xmlns="http://schemas.openxmlformats.org/spreadsheetml/2006/main" count="86" uniqueCount="73">
  <si>
    <t>PATVIRTINTA</t>
  </si>
  <si>
    <t>Lietuvos Respublikos finansų ministro</t>
  </si>
  <si>
    <t>2008 m. gruodžio 31 d. įsakymu Nr. 1K-465</t>
  </si>
  <si>
    <t>(Lietuvos Respublikos finansų ministro</t>
  </si>
  <si>
    <t>2022 m. kovo 2 d. įsakymo Nr. 1K-74  redakcija)</t>
  </si>
  <si>
    <t>(Biudžeto išlaidų plano vykdymo pagal programas ir finansavimo šaltinius 2022 m. birželio mėn. 30 d. metinės, pusmetinės ataskaitos forma Nr. 3)</t>
  </si>
  <si>
    <t xml:space="preserve">     (įstaigos pavadinimas, kodas Juridinių asmenų registre, adresas)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</si>
  <si>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</si>
  <si>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2022 m. birželio mėn. 30 d.</t>
  </si>
  <si>
    <t>Pusmetinė</t>
  </si>
  <si>
    <t>(metinė, pusmetinė)</t>
  </si>
  <si>
    <t>ATASKAITA</t>
  </si>
  <si>
    <t>Nr.</t>
  </si>
  <si>
    <t>(data)</t>
  </si>
  <si>
    <t>(tūkst. Eurų)</t>
  </si>
  <si>
    <t>Programos kodas</t>
  </si>
  <si>
    <t>Programos pavadinimas</t>
  </si>
  <si>
    <t xml:space="preserve">Finansavimo šaltinio kodas </t>
  </si>
  <si>
    <t>Planas su leistinais patikslinimais</t>
  </si>
  <si>
    <t>Vykdymas</t>
  </si>
  <si>
    <t>Patikslinto plano vykdymas, proc.</t>
  </si>
  <si>
    <t xml:space="preserve">Nuokrypis                    </t>
  </si>
  <si>
    <t>Nuokrypio sumos detalizavimas</t>
  </si>
  <si>
    <t>Asignavimų nepanaudojimo priežasčių grupės Nr.</t>
  </si>
  <si>
    <t>Asignavimų nepanaudojimo priežasčių detalus paaiškinimas, išskiriant pažangos lėšų nepanaudojimo priežastis</t>
  </si>
  <si>
    <t>6=5/4*100</t>
  </si>
  <si>
    <t>7=5–4</t>
  </si>
  <si>
    <t>D</t>
  </si>
  <si>
    <t>S</t>
  </si>
  <si>
    <t>Iš viso pagal programą:</t>
  </si>
  <si>
    <t>09</t>
  </si>
  <si>
    <t>1. Asignavimų valdytojai, finansuojami iš Lietuvos Respublikos valstybės biudžeto, 3 stulpelyje  finansavimo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klasifikacijos patvirtinimo“.</t>
  </si>
  <si>
    <t>2. 9 stulpelyje nurodomos asignavimų nepanaudojimo priežasčių grupės ir jų numeriai, nurodyti šios formos priede. Prie vieno šaltinio skirtingose eilutėse galima nurodyti kelis asignavimų nepanaudojimo priežasčių grupės numerius.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</si>
  <si>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</si>
  <si>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</si>
  <si>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</si>
  <si>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(buhalteris), centralizuotos apskaitos įstaigos vadovo arba jo įgalioto asmens pareigų pavadinimas)</t>
  </si>
  <si>
    <t>Biudžeto išlaidų plano vykdymo pagal programas ir finansavimo šaltinius 2022 m. birželio mėn. 30 d. metinės, pusmetinės ataskaitos       priedas</t>
  </si>
  <si>
    <t>ASIGNAVIMŲ NEPANAUDOJIMO PRIEŽASČIŲ GRUPIŲ SĄRAŠAS</t>
  </si>
  <si>
    <t>Eil. Nr.</t>
  </si>
  <si>
    <t>Asignavimų nepanaudojimo priežasčių grupės pavadinimas</t>
  </si>
  <si>
    <t>Darbo užmokestis ir socialinis draudimas</t>
  </si>
  <si>
    <t>1.1.</t>
  </si>
  <si>
    <t>Personalo kaita ir laikinas nedarbingumas (pvz., dėl neužimtų pareigybių, darbuotojų laikino nedarbingumo, darbuotojų, išėjusių tikslinių atostogų)</t>
  </si>
  <si>
    <t>1.2.</t>
  </si>
  <si>
    <t>Netikslus planavimas (pvz.,  dėl apskaičiuoto darbo užmokesčio ir atostoginių išmokėjimo kitą mėnesį, nei buvo suplanuota)</t>
  </si>
  <si>
    <t xml:space="preserve">Kitos priežastys </t>
  </si>
  <si>
    <t>Kitos išlaidos</t>
  </si>
  <si>
    <t>2.1.</t>
  </si>
  <si>
    <t>Mažesnė, nei planuota, pirkimų kaina</t>
  </si>
  <si>
    <t>2.2.</t>
  </si>
  <si>
    <t>Mažesnis, nei planuota, pirkimų poreikis</t>
  </si>
  <si>
    <t>2.3.</t>
  </si>
  <si>
    <t>Netikslus planavimas (pvz.,  sąskaitos už suteiktas paslaugas apmokamos po ataskaitinio laikotarpio pabaigos)</t>
  </si>
  <si>
    <t>2.4.</t>
  </si>
  <si>
    <t>Užsitęsusios viešųjų pirkimų ir susijusios teisinės ir administracinės procedūros</t>
  </si>
  <si>
    <t>2.5.</t>
  </si>
  <si>
    <t>Užsitęsę vykdomi darbai, jų dokumentacijos tvarkymas</t>
  </si>
  <si>
    <t>2.6.</t>
  </si>
  <si>
    <t>Kitos šalies vėlavimas vykdyti įsipareigojimus</t>
  </si>
  <si>
    <t>2.7.</t>
  </si>
  <si>
    <t>Įstaigos reorganizacija</t>
  </si>
  <si>
    <t>2.8.</t>
  </si>
  <si>
    <t>______________________________________</t>
  </si>
  <si>
    <t>Kadangi lėšos planuojamos šimtais Eur, todėl liko likutis</t>
  </si>
  <si>
    <t>Pasvalio rajono savivaldybės visuomenės sveikatos biuras, 301505617, Vytauto Didžiojo a. 6, Pasvalys</t>
  </si>
  <si>
    <t>SD-56</t>
  </si>
  <si>
    <t xml:space="preserve">Sveikatos apsaugos politikos įgyvendinimo ir sporto programa </t>
  </si>
  <si>
    <t>Rimutė Šlikienė</t>
  </si>
  <si>
    <t>Ala Markevičienė</t>
  </si>
  <si>
    <t>Buhalterė</t>
  </si>
  <si>
    <t xml:space="preserve">Visuomenės sveikatos specialistė, vykdanti visuomenės sveikatos stiprinimą,
laikinai atliekanti direktorės funkcijas    
</t>
  </si>
  <si>
    <t>Pateiktos sąskaitos už suteiktas paslaugas apmokamos po ataskaitinio laikotarpio pabaigos.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</si>
</sst>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indexed="8"/>
      <name val="Calibri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b/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 applyFill="0" applyProtection="0"/>
    <xf numFmtId="0" fontId="1" fillId="0" borderId="0"/>
  </cellStyleXfs>
  <cellXfs count="105">
    <xf numFmtId="0" fontId="0" fillId="0" borderId="0" xfId="0" applyFill="1" applyProtection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top"/>
    </xf>
    <xf numFmtId="0" fontId="7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14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justify" vertical="center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4" fontId="4" fillId="0" borderId="1" xfId="0" applyNumberFormat="1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Protection="1"/>
    <xf numFmtId="164" fontId="4" fillId="0" borderId="1" xfId="0" applyNumberFormat="1" applyFont="1" applyFill="1" applyBorder="1" applyProtection="1"/>
    <xf numFmtId="0" fontId="4" fillId="0" borderId="0" xfId="0" applyFont="1" applyFill="1" applyProtection="1"/>
    <xf numFmtId="0" fontId="4" fillId="0" borderId="3" xfId="0" applyFont="1" applyFill="1" applyBorder="1" applyProtection="1"/>
    <xf numFmtId="0" fontId="12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13" fillId="0" borderId="0" xfId="0" applyFont="1" applyFill="1" applyProtection="1"/>
    <xf numFmtId="0" fontId="7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horizontal="left" vertical="top"/>
    </xf>
    <xf numFmtId="164" fontId="4" fillId="0" borderId="4" xfId="0" applyNumberFormat="1" applyFont="1" applyFill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right" vertical="center"/>
    </xf>
    <xf numFmtId="164" fontId="14" fillId="0" borderId="16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3" xfId="0" applyFont="1" applyFill="1" applyBorder="1" applyProtection="1"/>
    <xf numFmtId="0" fontId="4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right" vertical="center" wrapText="1"/>
    </xf>
    <xf numFmtId="2" fontId="14" fillId="0" borderId="7" xfId="0" applyNumberFormat="1" applyFont="1" applyFill="1" applyBorder="1" applyAlignment="1" applyProtection="1">
      <alignment horizontal="right" vertical="center" wrapText="1"/>
    </xf>
    <xf numFmtId="2" fontId="14" fillId="0" borderId="6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0" fontId="14" fillId="0" borderId="7" xfId="0" applyFont="1" applyFill="1" applyBorder="1" applyAlignment="1" applyProtection="1">
      <alignment horizontal="right" vertical="center" wrapText="1"/>
    </xf>
    <xf numFmtId="0" fontId="14" fillId="0" borderId="6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center" wrapText="1"/>
    </xf>
    <xf numFmtId="0" fontId="4" fillId="0" borderId="9" xfId="0" applyFont="1" applyFill="1" applyBorder="1" applyProtection="1"/>
    <xf numFmtId="0" fontId="4" fillId="0" borderId="3" xfId="0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righ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4" fontId="4" fillId="0" borderId="18" xfId="0" applyNumberFormat="1" applyFont="1" applyFill="1" applyBorder="1" applyAlignment="1" applyProtection="1">
      <alignment horizontal="right" vertical="center" wrapText="1"/>
    </xf>
    <xf numFmtId="0" fontId="0" fillId="0" borderId="16" xfId="0" applyFill="1" applyBorder="1" applyAlignment="1" applyProtection="1">
      <alignment horizontal="right" vertical="center" wrapText="1"/>
    </xf>
  </cellXfs>
  <cellStyles count="2">
    <cellStyle name="Įprastas" xfId="0" builtinId="0"/>
    <cellStyle name="Įprastas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Ruler="0" topLeftCell="A10" zoomScale="130" zoomScaleNormal="130" zoomScalePageLayoutView="130" workbookViewId="0">
      <selection activeCell="J22" sqref="J22"/>
    </sheetView>
  </sheetViews>
  <sheetFormatPr defaultRowHeight="15" x14ac:dyDescent="0.25"/>
  <cols>
    <col min="1" max="1" width="9.42578125" style="2" customWidth="1"/>
    <col min="2" max="2" width="21.5703125" style="2" customWidth="1"/>
    <col min="3" max="3" width="16.8554687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8" style="2" customWidth="1"/>
    <col min="11" max="11" width="33.7109375" style="2" customWidth="1"/>
    <col min="12" max="12" width="9.140625" style="2"/>
    <col min="13" max="16384" width="9.140625" style="5"/>
  </cols>
  <sheetData>
    <row r="1" spans="1:13" x14ac:dyDescent="0.25">
      <c r="A1" s="1"/>
      <c r="B1" s="1"/>
      <c r="C1" s="1"/>
      <c r="D1" s="1"/>
      <c r="E1" s="1"/>
      <c r="H1" s="3"/>
      <c r="J1" s="4" t="s">
        <v>0</v>
      </c>
    </row>
    <row r="2" spans="1:13" x14ac:dyDescent="0.25">
      <c r="A2" s="1"/>
      <c r="B2" s="1"/>
      <c r="C2" s="1"/>
      <c r="D2" s="1"/>
      <c r="E2" s="1"/>
      <c r="H2" s="3"/>
      <c r="J2" s="4" t="s">
        <v>1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J3" s="4" t="s">
        <v>2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J4" s="4" t="s">
        <v>3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J5" s="4" t="s">
        <v>4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J6" s="4"/>
    </row>
    <row r="7" spans="1:13" ht="14.25" customHeight="1" x14ac:dyDescent="0.25">
      <c r="A7" s="57" t="s">
        <v>5</v>
      </c>
      <c r="B7" s="58"/>
      <c r="C7" s="58"/>
      <c r="D7" s="58"/>
      <c r="E7" s="58"/>
      <c r="F7" s="58"/>
      <c r="G7" s="58"/>
      <c r="H7" s="58"/>
      <c r="I7" s="58"/>
      <c r="J7" s="58"/>
    </row>
    <row r="8" spans="1:13" ht="9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</row>
    <row r="9" spans="1:13" s="2" customFormat="1" ht="13.5" customHeight="1" x14ac:dyDescent="0.15">
      <c r="A9" s="8"/>
      <c r="B9" s="51" t="s">
        <v>65</v>
      </c>
      <c r="C9" s="8"/>
      <c r="D9" s="8"/>
      <c r="E9" s="8"/>
      <c r="F9" s="8"/>
      <c r="G9" s="8"/>
      <c r="H9" s="8"/>
      <c r="I9" s="8"/>
      <c r="J9" s="8"/>
      <c r="K9" s="9"/>
      <c r="L9" s="9"/>
      <c r="M9" s="9"/>
    </row>
    <row r="10" spans="1:13" ht="12.75" customHeight="1" x14ac:dyDescent="0.25">
      <c r="A10" s="59" t="s">
        <v>6</v>
      </c>
      <c r="B10" s="59"/>
      <c r="C10" s="59"/>
      <c r="D10" s="59"/>
      <c r="E10" s="59"/>
      <c r="F10" s="59"/>
      <c r="G10" s="59"/>
      <c r="H10" s="59"/>
      <c r="I10" s="59"/>
      <c r="J10" s="59"/>
      <c r="K10" s="10"/>
      <c r="L10" s="10"/>
      <c r="M10" s="10"/>
    </row>
    <row r="11" spans="1:13" ht="8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3" ht="15.75" customHeight="1" x14ac:dyDescent="0.25">
      <c r="A12" s="62" t="s">
        <v>7</v>
      </c>
      <c r="B12" s="62"/>
      <c r="C12" s="62"/>
      <c r="D12" s="62"/>
      <c r="E12" s="62"/>
      <c r="F12" s="62"/>
      <c r="G12" s="62"/>
      <c r="H12" s="62"/>
      <c r="I12" s="62"/>
      <c r="J12" s="62"/>
      <c r="K12" s="11"/>
    </row>
    <row r="13" spans="1:13" ht="14.25" customHeight="1" x14ac:dyDescent="0.25">
      <c r="A13" s="63" t="s">
        <v>8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3" ht="17.25" customHeight="1" x14ac:dyDescent="0.25">
      <c r="A14" s="12"/>
      <c r="B14" s="12"/>
      <c r="C14" s="12"/>
      <c r="D14" s="13"/>
      <c r="E14" s="68" t="s">
        <v>9</v>
      </c>
      <c r="F14" s="68"/>
      <c r="G14" s="13"/>
      <c r="H14" s="12"/>
      <c r="I14" s="12"/>
      <c r="J14" s="12"/>
    </row>
    <row r="15" spans="1:13" ht="13.5" customHeight="1" x14ac:dyDescent="0.25">
      <c r="A15" s="12"/>
      <c r="B15" s="12"/>
      <c r="C15" s="12"/>
      <c r="E15" s="65" t="s">
        <v>10</v>
      </c>
      <c r="F15" s="65"/>
      <c r="G15" s="14"/>
      <c r="H15" s="12"/>
      <c r="I15" s="12"/>
      <c r="J15" s="12"/>
    </row>
    <row r="16" spans="1:13" ht="17.25" customHeight="1" x14ac:dyDescent="0.25">
      <c r="A16" s="12"/>
      <c r="B16" s="12"/>
      <c r="C16" s="12"/>
      <c r="E16" s="64" t="s">
        <v>11</v>
      </c>
      <c r="F16" s="64"/>
      <c r="G16" s="15"/>
      <c r="H16" s="12"/>
      <c r="I16" s="12"/>
      <c r="J16" s="12"/>
    </row>
    <row r="17" spans="1:11" ht="7.5" customHeight="1" x14ac:dyDescent="0.25">
      <c r="A17" s="12"/>
      <c r="B17" s="12"/>
      <c r="C17" s="12"/>
      <c r="D17" s="16"/>
      <c r="E17" s="16"/>
      <c r="F17" s="16"/>
      <c r="G17" s="16"/>
      <c r="H17" s="12"/>
      <c r="I17" s="12"/>
      <c r="J17" s="12"/>
    </row>
    <row r="18" spans="1:11" ht="12" customHeight="1" x14ac:dyDescent="0.25">
      <c r="E18" s="17">
        <v>44754</v>
      </c>
      <c r="F18" s="13" t="s">
        <v>12</v>
      </c>
      <c r="G18" s="18" t="s">
        <v>66</v>
      </c>
      <c r="J18" s="19"/>
    </row>
    <row r="19" spans="1:11" ht="12" customHeight="1" x14ac:dyDescent="0.25">
      <c r="E19" s="20" t="s">
        <v>13</v>
      </c>
      <c r="F19" s="21"/>
      <c r="G19" s="21"/>
      <c r="H19" s="22"/>
    </row>
    <row r="20" spans="1:11" ht="12" customHeight="1" x14ac:dyDescent="0.25">
      <c r="C20" s="6"/>
      <c r="D20" s="6"/>
      <c r="F20" s="6"/>
      <c r="G20" s="6"/>
      <c r="J20" s="23" t="s">
        <v>14</v>
      </c>
    </row>
    <row r="21" spans="1:11" ht="51" customHeight="1" x14ac:dyDescent="0.25">
      <c r="A21" s="24" t="s">
        <v>15</v>
      </c>
      <c r="B21" s="24" t="s">
        <v>16</v>
      </c>
      <c r="C21" s="24" t="s">
        <v>17</v>
      </c>
      <c r="D21" s="25" t="s">
        <v>18</v>
      </c>
      <c r="E21" s="25" t="s">
        <v>19</v>
      </c>
      <c r="F21" s="25" t="s">
        <v>20</v>
      </c>
      <c r="G21" s="25" t="s">
        <v>21</v>
      </c>
      <c r="H21" s="25" t="s">
        <v>22</v>
      </c>
      <c r="I21" s="25" t="s">
        <v>23</v>
      </c>
      <c r="J21" s="25" t="s">
        <v>24</v>
      </c>
    </row>
    <row r="22" spans="1:11" ht="10.5" customHeight="1" x14ac:dyDescent="0.25">
      <c r="A22" s="26">
        <v>1</v>
      </c>
      <c r="B22" s="26">
        <v>2</v>
      </c>
      <c r="C22" s="26">
        <v>3</v>
      </c>
      <c r="D22" s="26">
        <v>4</v>
      </c>
      <c r="E22" s="26">
        <v>5</v>
      </c>
      <c r="F22" s="26" t="s">
        <v>25</v>
      </c>
      <c r="G22" s="26" t="s">
        <v>26</v>
      </c>
      <c r="H22" s="49">
        <v>8</v>
      </c>
      <c r="I22" s="26">
        <v>9</v>
      </c>
      <c r="J22" s="49">
        <v>10</v>
      </c>
      <c r="K22" s="50"/>
    </row>
    <row r="23" spans="1:11" ht="37.5" customHeight="1" x14ac:dyDescent="0.25">
      <c r="A23" s="95" t="s">
        <v>30</v>
      </c>
      <c r="B23" s="96" t="s">
        <v>67</v>
      </c>
      <c r="C23" s="66" t="s">
        <v>27</v>
      </c>
      <c r="D23" s="99">
        <v>130.19999999999999</v>
      </c>
      <c r="E23" s="99">
        <v>126.7</v>
      </c>
      <c r="F23" s="99">
        <f>IF(D23=0,0,E23/D23*100)</f>
        <v>97.311827956989262</v>
      </c>
      <c r="G23" s="102">
        <f>E23-D23</f>
        <v>-3.4999999999999858</v>
      </c>
      <c r="H23" s="52">
        <v>-0.2</v>
      </c>
      <c r="I23" s="27" t="s">
        <v>42</v>
      </c>
      <c r="J23" s="28" t="s">
        <v>43</v>
      </c>
    </row>
    <row r="24" spans="1:11" ht="24.75" customHeight="1" x14ac:dyDescent="0.25">
      <c r="A24" s="95"/>
      <c r="B24" s="96"/>
      <c r="C24" s="66"/>
      <c r="D24" s="100"/>
      <c r="E24" s="100"/>
      <c r="F24" s="100"/>
      <c r="G24" s="103"/>
      <c r="H24" s="52">
        <v>-0.5</v>
      </c>
      <c r="I24" s="27" t="s">
        <v>62</v>
      </c>
      <c r="J24" s="28" t="s">
        <v>64</v>
      </c>
    </row>
    <row r="25" spans="1:11" ht="24" customHeight="1" x14ac:dyDescent="0.25">
      <c r="A25" s="95"/>
      <c r="B25" s="96"/>
      <c r="C25" s="67"/>
      <c r="D25" s="101"/>
      <c r="E25" s="101"/>
      <c r="F25" s="101"/>
      <c r="G25" s="104"/>
      <c r="H25" s="53">
        <v>-2.8</v>
      </c>
      <c r="I25" s="27" t="s">
        <v>52</v>
      </c>
      <c r="J25" s="28" t="s">
        <v>72</v>
      </c>
    </row>
    <row r="26" spans="1:11" ht="12.75" customHeight="1" x14ac:dyDescent="0.25">
      <c r="A26" s="95"/>
      <c r="B26" s="96"/>
      <c r="C26" s="69" t="s">
        <v>28</v>
      </c>
      <c r="D26" s="72">
        <v>7</v>
      </c>
      <c r="E26" s="75">
        <v>1.1000000000000001</v>
      </c>
      <c r="F26" s="72">
        <f>IF(D26=0,0,E26/D26*100)</f>
        <v>15.714285714285717</v>
      </c>
      <c r="G26" s="72">
        <f>E26-D26</f>
        <v>-5.9</v>
      </c>
      <c r="H26" s="54">
        <v>-5.0999999999999996</v>
      </c>
      <c r="I26" s="27" t="s">
        <v>50</v>
      </c>
      <c r="J26" s="28" t="s">
        <v>51</v>
      </c>
    </row>
    <row r="27" spans="1:11" ht="37.5" customHeight="1" x14ac:dyDescent="0.25">
      <c r="A27" s="95"/>
      <c r="B27" s="96"/>
      <c r="C27" s="70"/>
      <c r="D27" s="73"/>
      <c r="E27" s="76"/>
      <c r="F27" s="73"/>
      <c r="G27" s="76"/>
      <c r="H27" s="54">
        <v>-0.6</v>
      </c>
      <c r="I27" s="27" t="s">
        <v>42</v>
      </c>
      <c r="J27" s="28" t="s">
        <v>43</v>
      </c>
    </row>
    <row r="28" spans="1:11" ht="24" customHeight="1" x14ac:dyDescent="0.25">
      <c r="A28" s="71"/>
      <c r="B28" s="71"/>
      <c r="C28" s="71"/>
      <c r="D28" s="74"/>
      <c r="E28" s="77"/>
      <c r="F28" s="74"/>
      <c r="G28" s="77"/>
      <c r="H28" s="55">
        <v>-0.2</v>
      </c>
      <c r="I28" s="27" t="s">
        <v>62</v>
      </c>
      <c r="J28" s="28" t="s">
        <v>64</v>
      </c>
    </row>
    <row r="29" spans="1:11" ht="12.75" customHeight="1" x14ac:dyDescent="0.25">
      <c r="A29" s="29"/>
      <c r="B29" s="30"/>
      <c r="C29" s="34" t="s">
        <v>29</v>
      </c>
      <c r="D29" s="35">
        <f>SUM(D23:D27)</f>
        <v>137.19999999999999</v>
      </c>
      <c r="E29" s="35">
        <f>SUM(E23:E27)</f>
        <v>127.8</v>
      </c>
      <c r="F29" s="35">
        <f>SUM(F23:F27)</f>
        <v>113.02611367127498</v>
      </c>
      <c r="G29" s="35">
        <f>SUM(G23:G27)</f>
        <v>-9.3999999999999861</v>
      </c>
      <c r="H29" s="35">
        <f>SUM(H23:H28)</f>
        <v>-9.3999999999999986</v>
      </c>
      <c r="I29" s="31"/>
      <c r="J29" s="33"/>
    </row>
    <row r="30" spans="1:11" ht="12.75" customHeight="1" x14ac:dyDescent="0.25">
      <c r="A30" s="29"/>
      <c r="B30" s="30"/>
      <c r="C30" s="31"/>
      <c r="D30" s="32"/>
      <c r="E30" s="32"/>
      <c r="F30" s="32"/>
      <c r="G30" s="32"/>
      <c r="H30" s="36"/>
      <c r="I30" s="31"/>
      <c r="J30" s="33"/>
    </row>
    <row r="31" spans="1:11" ht="12.75" customHeight="1" x14ac:dyDescent="0.25">
      <c r="A31" s="29"/>
      <c r="B31" s="30"/>
      <c r="C31" s="31"/>
      <c r="D31" s="32"/>
      <c r="E31" s="32"/>
      <c r="F31" s="32"/>
      <c r="G31" s="32"/>
      <c r="H31" s="36"/>
      <c r="I31" s="31"/>
      <c r="J31" s="33"/>
    </row>
    <row r="32" spans="1:11" s="2" customFormat="1" ht="23.25" customHeight="1" x14ac:dyDescent="0.25">
      <c r="A32" s="61" t="s">
        <v>31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12.75" customHeight="1" x14ac:dyDescent="0.25">
      <c r="A33" s="81" t="s">
        <v>32</v>
      </c>
      <c r="B33" s="81"/>
      <c r="C33" s="81"/>
      <c r="D33" s="81"/>
      <c r="E33" s="81"/>
      <c r="F33" s="81"/>
      <c r="G33" s="81"/>
      <c r="H33" s="81"/>
      <c r="I33" s="81"/>
      <c r="J33" s="81"/>
    </row>
    <row r="34" spans="1:10" ht="9" customHeight="1" x14ac:dyDescent="0.25"/>
    <row r="35" spans="1:10" s="10" customFormat="1" ht="21.75" customHeight="1" x14ac:dyDescent="0.25">
      <c r="A35" s="83" t="s">
        <v>71</v>
      </c>
      <c r="B35" s="79"/>
      <c r="C35" s="79"/>
      <c r="D35" s="37"/>
      <c r="E35" s="60"/>
      <c r="F35" s="60"/>
      <c r="G35" s="37"/>
      <c r="H35" s="37"/>
      <c r="I35" s="78" t="s">
        <v>69</v>
      </c>
      <c r="J35" s="79"/>
    </row>
    <row r="36" spans="1:10" s="10" customFormat="1" ht="12" customHeight="1" x14ac:dyDescent="0.2">
      <c r="A36" s="80" t="s">
        <v>33</v>
      </c>
      <c r="B36" s="82"/>
      <c r="C36" s="82"/>
      <c r="D36" s="39"/>
      <c r="E36" s="80" t="s">
        <v>34</v>
      </c>
      <c r="F36" s="80"/>
      <c r="G36" s="20"/>
      <c r="H36" s="37"/>
      <c r="I36" s="80" t="s">
        <v>35</v>
      </c>
      <c r="J36" s="80"/>
    </row>
    <row r="37" spans="1:10" s="10" customFormat="1" ht="15.75" customHeight="1" x14ac:dyDescent="0.25">
      <c r="A37" s="40"/>
      <c r="B37" s="56" t="s">
        <v>70</v>
      </c>
      <c r="C37" s="38"/>
      <c r="D37" s="37"/>
      <c r="E37" s="38"/>
      <c r="F37" s="38"/>
      <c r="G37" s="37"/>
      <c r="H37" s="37"/>
      <c r="I37" s="78" t="s">
        <v>68</v>
      </c>
      <c r="J37" s="79"/>
    </row>
    <row r="38" spans="1:10" s="41" customFormat="1" ht="24" customHeight="1" x14ac:dyDescent="0.2">
      <c r="A38" s="97" t="s">
        <v>36</v>
      </c>
      <c r="B38" s="98"/>
      <c r="C38" s="98"/>
      <c r="D38" s="37"/>
      <c r="E38" s="80" t="s">
        <v>34</v>
      </c>
      <c r="F38" s="80"/>
      <c r="G38" s="20"/>
      <c r="H38" s="9"/>
      <c r="I38" s="80" t="s">
        <v>35</v>
      </c>
      <c r="J38" s="80"/>
    </row>
    <row r="42" spans="1:10" ht="14.25" customHeight="1" x14ac:dyDescent="0.25">
      <c r="A42" s="9"/>
      <c r="B42" s="9"/>
      <c r="C42" s="88" t="s">
        <v>37</v>
      </c>
      <c r="D42" s="88"/>
      <c r="E42" s="88"/>
      <c r="F42" s="88"/>
    </row>
    <row r="43" spans="1:10" ht="14.25" customHeight="1" x14ac:dyDescent="0.25">
      <c r="A43" s="9"/>
      <c r="B43" s="9"/>
      <c r="C43" s="88"/>
      <c r="D43" s="88"/>
      <c r="E43" s="88"/>
      <c r="F43" s="88"/>
    </row>
    <row r="44" spans="1:10" x14ac:dyDescent="0.25">
      <c r="A44" s="42"/>
      <c r="B44" s="42"/>
      <c r="C44" s="88"/>
      <c r="D44" s="88"/>
      <c r="E44" s="88"/>
      <c r="F44" s="88"/>
    </row>
    <row r="45" spans="1:10" x14ac:dyDescent="0.25">
      <c r="A45" s="42"/>
      <c r="B45" s="42"/>
      <c r="C45" s="88"/>
      <c r="D45" s="88"/>
      <c r="E45" s="88"/>
      <c r="F45" s="88"/>
    </row>
    <row r="46" spans="1:10" x14ac:dyDescent="0.25">
      <c r="A46" s="42"/>
      <c r="B46" s="42"/>
      <c r="C46" s="42"/>
      <c r="D46" s="42"/>
      <c r="E46" s="42"/>
      <c r="F46" s="42"/>
    </row>
    <row r="47" spans="1:10" ht="15.75" customHeight="1" x14ac:dyDescent="0.25">
      <c r="A47" s="91" t="s">
        <v>38</v>
      </c>
      <c r="B47" s="91"/>
      <c r="C47" s="91"/>
      <c r="D47" s="91"/>
      <c r="E47" s="91"/>
      <c r="F47" s="91"/>
    </row>
    <row r="48" spans="1:10" x14ac:dyDescent="0.25">
      <c r="A48" s="43"/>
      <c r="B48" s="43"/>
      <c r="C48" s="43"/>
      <c r="D48" s="42"/>
      <c r="E48" s="42"/>
      <c r="F48" s="42"/>
    </row>
    <row r="49" spans="1:6" ht="19.5" customHeight="1" x14ac:dyDescent="0.25">
      <c r="A49" s="44" t="s">
        <v>39</v>
      </c>
      <c r="B49" s="89" t="s">
        <v>40</v>
      </c>
      <c r="C49" s="90"/>
      <c r="D49" s="45"/>
      <c r="E49" s="45"/>
      <c r="F49" s="45"/>
    </row>
    <row r="50" spans="1:6" ht="17.25" customHeight="1" x14ac:dyDescent="0.25">
      <c r="A50" s="46">
        <v>1</v>
      </c>
      <c r="B50" s="85" t="s">
        <v>41</v>
      </c>
      <c r="C50" s="86"/>
      <c r="D50" s="45"/>
      <c r="E50" s="45"/>
      <c r="F50" s="45"/>
    </row>
    <row r="51" spans="1:6" ht="36.75" customHeight="1" x14ac:dyDescent="0.25">
      <c r="A51" s="44" t="s">
        <v>42</v>
      </c>
      <c r="B51" s="61" t="s">
        <v>43</v>
      </c>
      <c r="C51" s="87"/>
      <c r="D51" s="45"/>
      <c r="E51" s="45"/>
      <c r="F51" s="45"/>
    </row>
    <row r="52" spans="1:6" ht="33" customHeight="1" x14ac:dyDescent="0.25">
      <c r="A52" s="47" t="s">
        <v>44</v>
      </c>
      <c r="B52" s="81" t="s">
        <v>45</v>
      </c>
      <c r="C52" s="84"/>
      <c r="D52" s="45"/>
      <c r="E52" s="45"/>
      <c r="F52" s="45"/>
    </row>
    <row r="53" spans="1:6" ht="14.25" customHeight="1" x14ac:dyDescent="0.25">
      <c r="A53" s="48">
        <v>1.3</v>
      </c>
      <c r="B53" s="93" t="s">
        <v>46</v>
      </c>
      <c r="C53" s="94"/>
      <c r="D53" s="45"/>
      <c r="E53" s="45"/>
      <c r="F53" s="45"/>
    </row>
    <row r="54" spans="1:6" ht="15" customHeight="1" x14ac:dyDescent="0.25">
      <c r="A54" s="46">
        <v>2</v>
      </c>
      <c r="B54" s="85" t="s">
        <v>47</v>
      </c>
      <c r="C54" s="86"/>
      <c r="D54" s="45"/>
      <c r="E54" s="45"/>
      <c r="F54" s="45"/>
    </row>
    <row r="55" spans="1:6" ht="14.25" customHeight="1" x14ac:dyDescent="0.25">
      <c r="A55" s="44" t="s">
        <v>48</v>
      </c>
      <c r="B55" s="61" t="s">
        <v>49</v>
      </c>
      <c r="C55" s="87"/>
      <c r="D55" s="45"/>
      <c r="E55" s="45"/>
      <c r="F55" s="45"/>
    </row>
    <row r="56" spans="1:6" ht="14.25" customHeight="1" x14ac:dyDescent="0.25">
      <c r="A56" s="47" t="s">
        <v>50</v>
      </c>
      <c r="B56" s="81" t="s">
        <v>51</v>
      </c>
      <c r="C56" s="84"/>
      <c r="D56" s="45"/>
      <c r="E56" s="45"/>
      <c r="F56" s="45"/>
    </row>
    <row r="57" spans="1:6" ht="28.5" customHeight="1" x14ac:dyDescent="0.25">
      <c r="A57" s="47" t="s">
        <v>52</v>
      </c>
      <c r="B57" s="81" t="s">
        <v>53</v>
      </c>
      <c r="C57" s="84"/>
      <c r="D57" s="45"/>
      <c r="E57" s="45"/>
      <c r="F57" s="45"/>
    </row>
    <row r="58" spans="1:6" ht="22.5" customHeight="1" x14ac:dyDescent="0.25">
      <c r="A58" s="47" t="s">
        <v>54</v>
      </c>
      <c r="B58" s="81" t="s">
        <v>55</v>
      </c>
      <c r="C58" s="84"/>
      <c r="D58" s="42"/>
      <c r="E58" s="42"/>
      <c r="F58" s="42"/>
    </row>
    <row r="59" spans="1:6" ht="12.75" customHeight="1" x14ac:dyDescent="0.25">
      <c r="A59" s="47" t="s">
        <v>56</v>
      </c>
      <c r="B59" s="81" t="s">
        <v>57</v>
      </c>
      <c r="C59" s="84"/>
      <c r="D59" s="42"/>
      <c r="E59" s="42"/>
      <c r="F59" s="42"/>
    </row>
    <row r="60" spans="1:6" ht="12.75" customHeight="1" x14ac:dyDescent="0.25">
      <c r="A60" s="47" t="s">
        <v>58</v>
      </c>
      <c r="B60" s="81" t="s">
        <v>59</v>
      </c>
      <c r="C60" s="84"/>
      <c r="D60" s="42"/>
      <c r="E60" s="42"/>
      <c r="F60" s="42"/>
    </row>
    <row r="61" spans="1:6" ht="12.75" customHeight="1" x14ac:dyDescent="0.25">
      <c r="A61" s="47" t="s">
        <v>60</v>
      </c>
      <c r="B61" s="81" t="s">
        <v>61</v>
      </c>
      <c r="C61" s="84"/>
      <c r="D61" s="42"/>
      <c r="E61" s="42"/>
      <c r="F61" s="42"/>
    </row>
    <row r="62" spans="1:6" ht="12.75" customHeight="1" x14ac:dyDescent="0.25">
      <c r="A62" s="48" t="s">
        <v>62</v>
      </c>
      <c r="B62" s="93" t="s">
        <v>46</v>
      </c>
      <c r="C62" s="94"/>
      <c r="D62" s="42"/>
      <c r="E62" s="42"/>
      <c r="F62" s="42"/>
    </row>
    <row r="63" spans="1:6" ht="12.75" customHeight="1" x14ac:dyDescent="0.25">
      <c r="A63" s="42"/>
      <c r="B63" s="42"/>
      <c r="C63" s="42"/>
      <c r="D63" s="42"/>
      <c r="E63" s="42"/>
      <c r="F63" s="42"/>
    </row>
    <row r="64" spans="1:6" ht="12.75" customHeight="1" x14ac:dyDescent="0.25">
      <c r="A64" s="91" t="s">
        <v>63</v>
      </c>
      <c r="B64" s="91"/>
      <c r="C64" s="91"/>
      <c r="D64" s="42"/>
      <c r="E64" s="42"/>
      <c r="F64" s="42"/>
    </row>
    <row r="65" spans="1:6" ht="12.75" customHeight="1" x14ac:dyDescent="0.25">
      <c r="A65" s="92"/>
      <c r="B65" s="92"/>
      <c r="C65" s="92"/>
      <c r="D65" s="42"/>
      <c r="E65" s="42"/>
      <c r="F65" s="42"/>
    </row>
  </sheetData>
  <sheetProtection formatCells="0" formatColumns="0" formatRows="0" insertColumns="0" insertRows="0" insertHyperlinks="0" deleteColumns="0" deleteRows="0" sort="0" autoFilter="0" pivotTables="0"/>
  <mergeCells count="49">
    <mergeCell ref="D23:D25"/>
    <mergeCell ref="E23:E25"/>
    <mergeCell ref="F23:F25"/>
    <mergeCell ref="G23:G25"/>
    <mergeCell ref="A23:A28"/>
    <mergeCell ref="B23:B28"/>
    <mergeCell ref="B53:C53"/>
    <mergeCell ref="B57:C57"/>
    <mergeCell ref="B58:C58"/>
    <mergeCell ref="A38:C38"/>
    <mergeCell ref="A64:C64"/>
    <mergeCell ref="A65:C65"/>
    <mergeCell ref="B62:C62"/>
    <mergeCell ref="B61:C61"/>
    <mergeCell ref="B60:C60"/>
    <mergeCell ref="B59:C59"/>
    <mergeCell ref="B56:C56"/>
    <mergeCell ref="B54:C54"/>
    <mergeCell ref="B55:C55"/>
    <mergeCell ref="C42:F45"/>
    <mergeCell ref="B49:C49"/>
    <mergeCell ref="B51:C51"/>
    <mergeCell ref="B52:C52"/>
    <mergeCell ref="B50:C50"/>
    <mergeCell ref="A47:F47"/>
    <mergeCell ref="E38:F38"/>
    <mergeCell ref="I38:J38"/>
    <mergeCell ref="I36:J36"/>
    <mergeCell ref="A33:J33"/>
    <mergeCell ref="A36:C36"/>
    <mergeCell ref="E36:F36"/>
    <mergeCell ref="I37:J37"/>
    <mergeCell ref="A35:C35"/>
    <mergeCell ref="A7:J7"/>
    <mergeCell ref="A10:J10"/>
    <mergeCell ref="E35:F35"/>
    <mergeCell ref="A32:J32"/>
    <mergeCell ref="A12:J12"/>
    <mergeCell ref="A13:J13"/>
    <mergeCell ref="E16:F16"/>
    <mergeCell ref="E15:F15"/>
    <mergeCell ref="C23:C25"/>
    <mergeCell ref="E14:F14"/>
    <mergeCell ref="C26:C28"/>
    <mergeCell ref="D26:D28"/>
    <mergeCell ref="E26:E28"/>
    <mergeCell ref="F26:F28"/>
    <mergeCell ref="G26:G28"/>
    <mergeCell ref="I35:J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>&amp;C&amp;"Times,Paprastas"&amp;P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 3</vt:lpstr>
      <vt:lpstr>'Forma Nr.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Å½ivilÄ— GrigienÄ—</dc:creator>
  <cp:lastModifiedBy>Vartotojas</cp:lastModifiedBy>
  <cp:lastPrinted>2022-07-12T09:46:35Z</cp:lastPrinted>
  <dcterms:created xsi:type="dcterms:W3CDTF">2018-10-05T14:59:33Z</dcterms:created>
  <dcterms:modified xsi:type="dcterms:W3CDTF">2022-07-12T09:57:40Z</dcterms:modified>
</cp:coreProperties>
</file>