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 M. VSB\FINANSŲ SKYRIUI\"/>
    </mc:Choice>
  </mc:AlternateContent>
  <xr:revisionPtr revIDLastSave="0" documentId="13_ncr:1_{9F77BA06-DC7D-4D8E-962C-4F73B52AE28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rma Nr.1" sheetId="1" r:id="rId1"/>
    <sheet name="Lapas2" sheetId="2" r:id="rId2"/>
    <sheet name="Lapas3" sheetId="3" r:id="rId3"/>
  </sheets>
  <calcPr calcId="181029"/>
  <customWorkbookViews>
    <customWorkbookView name="Jolanta Puodžiūnienė - Individuali peržiūra" guid="{4272582E-53D3-4E54-829D-205CF1DCC729}" mergeInterval="0" personalView="1" maximized="1" windowWidth="1596" windowHeight="682" activeSheetId="1" showComments="commIndAndComment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Brigita Šidlauskaitė-Riazanova - Individuali peržiūra" guid="{879C4340-A4BE-4E1A-AE9B-020920605866}" mergeInterval="0" personalView="1" maximized="1" windowWidth="1904" windowHeight="821" activeSheetId="2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Brigita - Individuali peržiūra" guid="{F952184B-4775-4FA7-A392-82240D5E4435}" mergeInterval="0" personalView="1" xWindow="64" yWindow="56" windowWidth="1777" windowHeight="976" activeSheetId="1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Greta Adomaitė - Individuali peržiūra" guid="{E2955A37-FBEE-4EC8-839B-9425A260F72F}" mergeInterval="0" personalView="1" maximized="1" windowWidth="1916" windowHeight="82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" l="1"/>
  <c r="I32" i="1"/>
  <c r="H30" i="1"/>
  <c r="H31" i="1"/>
  <c r="H32" i="1"/>
  <c r="G30" i="1"/>
  <c r="G31" i="1"/>
  <c r="G32" i="1"/>
  <c r="D29" i="1"/>
  <c r="E29" i="1"/>
  <c r="F29" i="1"/>
  <c r="H29" i="1" s="1"/>
  <c r="C29" i="1"/>
  <c r="I31" i="1" l="1"/>
  <c r="G29" i="1"/>
  <c r="I29" i="1" s="1"/>
  <c r="I30" i="1"/>
</calcChain>
</file>

<file path=xl/sharedStrings.xml><?xml version="1.0" encoding="utf-8"?>
<sst xmlns="http://schemas.openxmlformats.org/spreadsheetml/2006/main" count="44" uniqueCount="42">
  <si>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</si>
  <si>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</si>
  <si>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</si>
  <si>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</si>
  <si>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</si>
  <si>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</si>
  <si>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</si>
  <si>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</si>
  <si>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</si>
  <si>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</si>
  <si>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</si>
  <si>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</si>
  <si>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</si>
  <si>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</si>
  <si>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</si>
  <si>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</si>
  <si>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</si>
  <si>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</si>
  <si>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</si>
  <si>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 xml:space="preserve">Faktinės įmokos į biudžetą per ataskaitinį laikotarpį </t>
  </si>
  <si>
    <t>PATVIRTINTA</t>
  </si>
  <si>
    <t>(vyriausiasis buhalteris (buhalteris) / centralizuotos apskaitos įstaigos vadovo arba jo įgalioto asmens pareigų pavadinimas)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</si>
  <si>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</si>
  <si>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</si>
  <si>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</si>
  <si>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</si>
  <si>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</si>
  <si>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</si>
  <si>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 xml:space="preserve">Asignavimų valdytojai, finansuojami  iš Lietuvos Respublikos valstybės biudžeto, </t>
    </r>
    <r>
      <rPr>
        <b/>
        <sz val="9"/>
        <rFont val="Times New Roman"/>
        <family val="1"/>
        <charset val="186"/>
      </rPr>
      <t>detalius</t>
    </r>
    <r>
      <rPr>
        <sz val="9"/>
        <rFont val="Times New Roman"/>
        <family val="1"/>
        <charset val="186"/>
      </rPr>
      <t xml:space="preserve"> finansavimo 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</si>
  <si>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</si>
  <si>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2022 m. kovo 2 d. įsakymo Nr. 1K-74  redakcija)</t>
  </si>
  <si>
    <t>1.  Biudžetinių įstaigų pajamos už prekes ir paslaugas,  
 įmokos kodas 1.4.2.1.1.1.</t>
  </si>
  <si>
    <t>2. Pajamos už ilgalaikio ir trumpalaikio materialiojo turto nuomą,  
įmokos kodas  1.4.2.1.2.1.</t>
  </si>
  <si>
    <t>3. Įmokos už išlaikymą švietimo, socialinės apsaugos ir kitose įstaigose, įmokos kodas 1.4.2.1.4.1.</t>
  </si>
  <si>
    <t>Pasvalio rajono savivaldybės visuomenės sveikatos biuras, 301505617, Vytauto Didžiojo a. 6, Pasvalys</t>
  </si>
  <si>
    <t>ketvirtinė</t>
  </si>
  <si>
    <t>Buhalterė</t>
  </si>
  <si>
    <t>Rimutė Šlikienė</t>
  </si>
  <si>
    <t>BIUDŽETINIŲ ĮSTAIGŲ PAJAMŲ 2022 M. BIRŽELIO 30 D.</t>
  </si>
  <si>
    <t>Visuomenės sveikatos specialistas, vykdantis visuomenės sveikatos stiprinimą, laikinai pavaduojanti direktorę</t>
  </si>
  <si>
    <t>Ala Markevičienė</t>
  </si>
  <si>
    <t>SD-55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</si>
</sst>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4" fillId="0" borderId="0" xfId="0" applyFont="1" applyAlignment="1">
      <alignment wrapText="1"/>
    </xf>
    <xf numFmtId="0" fontId="15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9" fillId="0" borderId="0" xfId="0" applyFont="1"/>
    <xf numFmtId="0" fontId="20" fillId="0" borderId="2" xfId="0" applyFont="1" applyBorder="1" applyAlignment="1">
      <alignment horizontal="center"/>
    </xf>
    <xf numFmtId="14" fontId="10" fillId="0" borderId="2" xfId="2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49" fontId="12" fillId="0" borderId="4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topLeftCell="A10" zoomScaleNormal="100" workbookViewId="0">
      <selection activeCell="A19" sqref="A19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6"/>
      <c r="B1" s="26"/>
      <c r="C1" s="26"/>
      <c r="D1" s="26"/>
      <c r="E1" s="26"/>
      <c r="F1" s="26"/>
      <c r="G1" s="26"/>
      <c r="H1" s="29" t="s">
        <v>20</v>
      </c>
      <c r="I1" s="30"/>
      <c r="L1" s="1"/>
    </row>
    <row r="2" spans="1:12" ht="15.75">
      <c r="A2" s="26"/>
      <c r="B2" s="26"/>
      <c r="C2" s="26"/>
      <c r="D2" s="26"/>
      <c r="E2" s="26"/>
      <c r="F2" s="26"/>
      <c r="G2" s="26"/>
      <c r="H2" s="29" t="s">
        <v>0</v>
      </c>
      <c r="I2" s="30"/>
      <c r="L2" s="1"/>
    </row>
    <row r="3" spans="1:12" ht="15.75">
      <c r="A3" s="26"/>
      <c r="B3" s="26"/>
      <c r="C3" s="26"/>
      <c r="D3" s="26"/>
      <c r="E3" s="26"/>
      <c r="F3" s="26"/>
      <c r="G3" s="26"/>
      <c r="H3" s="29" t="s">
        <v>1</v>
      </c>
      <c r="I3" s="30"/>
      <c r="L3" s="1"/>
    </row>
    <row r="4" spans="1:12" ht="15.75">
      <c r="A4" s="26"/>
      <c r="B4" s="26"/>
      <c r="C4" s="26"/>
      <c r="D4" s="26"/>
      <c r="E4" s="26"/>
      <c r="F4" s="26"/>
      <c r="G4" s="26"/>
      <c r="H4" s="29" t="s">
        <v>2</v>
      </c>
      <c r="I4" s="30"/>
      <c r="L4" s="1"/>
    </row>
    <row r="5" spans="1:12" ht="13.5" customHeight="1">
      <c r="A5" s="26"/>
      <c r="B5" s="26"/>
      <c r="C5" s="26"/>
      <c r="D5" s="26"/>
      <c r="E5" s="26"/>
      <c r="F5" s="26"/>
      <c r="G5" s="26"/>
      <c r="H5" s="29" t="s">
        <v>30</v>
      </c>
      <c r="I5" s="30"/>
      <c r="L5" s="1"/>
    </row>
    <row r="6" spans="1:12" ht="13.5" customHeight="1">
      <c r="A6" s="26"/>
      <c r="B6" s="26"/>
      <c r="C6" s="26"/>
      <c r="D6" s="26"/>
      <c r="E6" s="26"/>
      <c r="F6" s="26"/>
      <c r="G6" s="26"/>
      <c r="H6" s="27"/>
      <c r="I6" s="20"/>
      <c r="L6" s="1"/>
    </row>
    <row r="7" spans="1:12" ht="13.5" customHeight="1">
      <c r="A7" s="26"/>
      <c r="B7" s="28"/>
      <c r="C7" s="26"/>
      <c r="D7" s="26"/>
      <c r="E7" s="26"/>
      <c r="F7" s="26"/>
      <c r="G7" s="26"/>
      <c r="H7" s="27"/>
      <c r="I7" s="20"/>
      <c r="L7" s="1"/>
    </row>
    <row r="8" spans="1:12" ht="13.5" customHeight="1">
      <c r="H8" s="7"/>
      <c r="I8" s="1"/>
      <c r="L8" s="1"/>
    </row>
    <row r="9" spans="1:12" ht="15.75">
      <c r="A9" s="49" t="s">
        <v>34</v>
      </c>
      <c r="B9" s="49"/>
      <c r="C9" s="49"/>
      <c r="D9" s="49"/>
      <c r="E9" s="49"/>
      <c r="F9" s="49"/>
      <c r="G9" s="49"/>
      <c r="H9" s="49"/>
      <c r="I9" s="49"/>
    </row>
    <row r="10" spans="1:12" ht="15" customHeight="1">
      <c r="A10" s="48" t="s">
        <v>3</v>
      </c>
      <c r="B10" s="48"/>
      <c r="C10" s="48"/>
      <c r="D10" s="48"/>
      <c r="E10" s="48"/>
      <c r="F10" s="48"/>
      <c r="G10" s="48"/>
      <c r="H10" s="48"/>
      <c r="I10" s="48"/>
    </row>
    <row r="11" spans="1:12" ht="15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12" ht="15.75">
      <c r="A12" s="50"/>
      <c r="B12" s="50"/>
      <c r="C12" s="50"/>
      <c r="D12" s="50"/>
      <c r="E12" s="50"/>
      <c r="F12" s="50"/>
      <c r="G12" s="50"/>
      <c r="H12" s="50"/>
      <c r="I12" s="50"/>
    </row>
    <row r="13" spans="1:12" ht="15.75">
      <c r="A13" s="47" t="s">
        <v>38</v>
      </c>
      <c r="B13" s="47"/>
      <c r="C13" s="47"/>
      <c r="D13" s="47"/>
      <c r="E13" s="47"/>
      <c r="F13" s="47"/>
      <c r="G13" s="47"/>
      <c r="H13" s="47"/>
      <c r="I13" s="47"/>
    </row>
    <row r="14" spans="1:12">
      <c r="C14" s="9"/>
      <c r="D14" s="9" t="s">
        <v>35</v>
      </c>
      <c r="E14" s="9"/>
    </row>
    <row r="15" spans="1:12">
      <c r="A15" s="51" t="s">
        <v>18</v>
      </c>
      <c r="B15" s="51"/>
      <c r="C15" s="51"/>
      <c r="D15" s="51"/>
      <c r="E15" s="51"/>
      <c r="F15" s="51"/>
      <c r="G15" s="51"/>
      <c r="H15" s="51"/>
      <c r="I15" s="51"/>
    </row>
    <row r="16" spans="1:12" ht="15.75">
      <c r="A16" s="46" t="s">
        <v>4</v>
      </c>
      <c r="B16" s="46"/>
      <c r="C16" s="46"/>
      <c r="D16" s="46"/>
      <c r="E16" s="46"/>
      <c r="F16" s="46"/>
      <c r="G16" s="46"/>
      <c r="H16" s="46"/>
      <c r="I16" s="46"/>
    </row>
    <row r="18" spans="1:11">
      <c r="C18" s="40">
        <v>44753</v>
      </c>
      <c r="D18" s="12" t="s">
        <v>5</v>
      </c>
      <c r="E18" s="10" t="s">
        <v>41</v>
      </c>
    </row>
    <row r="19" spans="1:11">
      <c r="C19" s="11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6"/>
      <c r="G21" s="1"/>
      <c r="H21" s="1"/>
      <c r="I21" s="1" t="s">
        <v>7</v>
      </c>
    </row>
    <row r="22" spans="1:11">
      <c r="D22" s="1"/>
      <c r="E22" s="1"/>
      <c r="F22" s="1"/>
      <c r="H22" s="20" t="s">
        <v>22</v>
      </c>
      <c r="I22" s="4"/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6" t="s">
        <v>9</v>
      </c>
      <c r="I24" s="4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</row>
    <row r="26" spans="1:11">
      <c r="B26" s="23"/>
      <c r="I26" s="31" t="s">
        <v>16</v>
      </c>
    </row>
    <row r="27" spans="1:11" ht="154.5" customHeight="1">
      <c r="A27" s="33" t="s">
        <v>25</v>
      </c>
      <c r="B27" s="34" t="s">
        <v>23</v>
      </c>
      <c r="C27" s="34" t="s">
        <v>27</v>
      </c>
      <c r="D27" s="35" t="s">
        <v>19</v>
      </c>
      <c r="E27" s="35" t="s">
        <v>10</v>
      </c>
      <c r="F27" s="35" t="s">
        <v>11</v>
      </c>
      <c r="G27" s="34" t="s">
        <v>24</v>
      </c>
      <c r="H27" s="35" t="s">
        <v>12</v>
      </c>
      <c r="I27" s="34" t="s">
        <v>17</v>
      </c>
      <c r="J27" s="1"/>
      <c r="K27" s="1"/>
    </row>
    <row r="28" spans="1:11" ht="12" customHeight="1">
      <c r="A28" s="13">
        <v>1</v>
      </c>
      <c r="B28" s="13">
        <v>2</v>
      </c>
      <c r="C28" s="13">
        <v>3</v>
      </c>
      <c r="D28" s="13">
        <v>4</v>
      </c>
      <c r="E28" s="13">
        <v>5</v>
      </c>
      <c r="F28" s="13">
        <v>6</v>
      </c>
      <c r="G28" s="13">
        <v>7</v>
      </c>
      <c r="H28" s="13">
        <v>8</v>
      </c>
      <c r="I28" s="13">
        <v>9</v>
      </c>
    </row>
    <row r="29" spans="1:11" ht="47.25">
      <c r="A29" s="25" t="s">
        <v>29</v>
      </c>
      <c r="B29" s="3">
        <f>B30+B31+B32</f>
        <v>0</v>
      </c>
      <c r="C29" s="3">
        <f>C30+C31+C32</f>
        <v>7000</v>
      </c>
      <c r="D29" s="3">
        <f t="shared" ref="D29:F29" si="0">D30+D31+D32</f>
        <v>2524.4</v>
      </c>
      <c r="E29" s="3">
        <f t="shared" si="0"/>
        <v>1114.52</v>
      </c>
      <c r="F29" s="3">
        <f t="shared" si="0"/>
        <v>1114.52</v>
      </c>
      <c r="G29" s="3">
        <f>B29+D29-E29</f>
        <v>1409.88</v>
      </c>
      <c r="H29" s="3">
        <f>E29-F29</f>
        <v>0</v>
      </c>
      <c r="I29" s="3">
        <f>G29+H29</f>
        <v>1409.88</v>
      </c>
      <c r="J29" s="24"/>
    </row>
    <row r="30" spans="1:11" ht="26.25">
      <c r="A30" s="2" t="s">
        <v>31</v>
      </c>
      <c r="B30" s="3">
        <v>0</v>
      </c>
      <c r="C30" s="3">
        <v>7000</v>
      </c>
      <c r="D30" s="3">
        <v>2524.4</v>
      </c>
      <c r="E30" s="3">
        <v>1114.52</v>
      </c>
      <c r="F30" s="3">
        <v>1114.52</v>
      </c>
      <c r="G30" s="3">
        <f t="shared" ref="G30:G32" si="1">B30+D30-E30</f>
        <v>1409.88</v>
      </c>
      <c r="H30" s="3">
        <f t="shared" ref="H30:H32" si="2">E30-F30</f>
        <v>0</v>
      </c>
      <c r="I30" s="3">
        <f t="shared" ref="I30:I32" si="3">G30+H30</f>
        <v>1409.88</v>
      </c>
      <c r="J30" s="24"/>
    </row>
    <row r="31" spans="1:11" ht="26.25">
      <c r="A31" s="2" t="s">
        <v>32</v>
      </c>
      <c r="B31" s="3"/>
      <c r="C31" s="3"/>
      <c r="D31" s="3"/>
      <c r="E31" s="3"/>
      <c r="F31" s="3"/>
      <c r="G31" s="3">
        <f t="shared" si="1"/>
        <v>0</v>
      </c>
      <c r="H31" s="3">
        <f t="shared" si="2"/>
        <v>0</v>
      </c>
      <c r="I31" s="3">
        <f t="shared" si="3"/>
        <v>0</v>
      </c>
    </row>
    <row r="32" spans="1:11" ht="26.25">
      <c r="A32" s="2" t="s">
        <v>33</v>
      </c>
      <c r="B32" s="3"/>
      <c r="C32" s="3"/>
      <c r="D32" s="3"/>
      <c r="E32" s="3"/>
      <c r="F32" s="3"/>
      <c r="G32" s="3">
        <f t="shared" si="1"/>
        <v>0</v>
      </c>
      <c r="H32" s="3">
        <f t="shared" si="2"/>
        <v>0</v>
      </c>
      <c r="I32" s="3">
        <f t="shared" si="3"/>
        <v>0</v>
      </c>
    </row>
    <row r="33" spans="1:17">
      <c r="A33" s="36"/>
      <c r="B33" s="3"/>
      <c r="C33" s="3"/>
      <c r="D33" s="3"/>
      <c r="E33" s="3"/>
      <c r="F33" s="3"/>
      <c r="G33" s="3"/>
      <c r="H33" s="3"/>
      <c r="I33" s="3"/>
    </row>
    <row r="34" spans="1:17" ht="28.5" customHeight="1">
      <c r="A34" s="45" t="s">
        <v>28</v>
      </c>
      <c r="B34" s="45"/>
      <c r="C34" s="45"/>
      <c r="D34" s="45"/>
      <c r="E34" s="45"/>
      <c r="F34" s="45"/>
      <c r="G34" s="45"/>
      <c r="H34" s="45"/>
      <c r="I34" s="45"/>
      <c r="J34" s="32"/>
      <c r="K34" s="32"/>
      <c r="L34" s="32"/>
      <c r="M34" s="32"/>
      <c r="N34" s="32"/>
      <c r="O34" s="32"/>
      <c r="P34" s="32"/>
      <c r="Q34" s="32"/>
    </row>
    <row r="35" spans="1:17">
      <c r="A35" s="17"/>
      <c r="B35" s="18"/>
      <c r="C35" s="18"/>
      <c r="D35" s="18"/>
      <c r="E35" s="18"/>
      <c r="F35" s="18"/>
      <c r="G35" s="18"/>
      <c r="H35" s="18"/>
      <c r="I35" s="18"/>
    </row>
    <row r="36" spans="1:17">
      <c r="A36" s="41" t="s">
        <v>39</v>
      </c>
      <c r="B36" s="42"/>
      <c r="C36" s="18"/>
      <c r="D36" s="18"/>
      <c r="E36" s="18"/>
      <c r="F36" s="18"/>
      <c r="G36" s="18"/>
      <c r="H36" s="18"/>
      <c r="I36" s="18"/>
    </row>
    <row r="37" spans="1:17" ht="14.25" customHeight="1">
      <c r="A37" s="42"/>
      <c r="B37" s="42"/>
      <c r="D37" s="5"/>
      <c r="F37" s="21"/>
      <c r="H37" s="39" t="s">
        <v>40</v>
      </c>
    </row>
    <row r="38" spans="1:17">
      <c r="A38" s="15" t="s">
        <v>13</v>
      </c>
      <c r="B38" s="1"/>
      <c r="C38" s="1"/>
      <c r="D38" s="6" t="s">
        <v>14</v>
      </c>
      <c r="E38" s="1"/>
      <c r="F38" s="22"/>
      <c r="G38" s="1"/>
      <c r="H38" s="15" t="s">
        <v>15</v>
      </c>
      <c r="I38" s="1"/>
    </row>
    <row r="39" spans="1:17">
      <c r="A39" s="1"/>
      <c r="B39" s="1"/>
      <c r="C39" s="1"/>
      <c r="D39" s="15"/>
      <c r="E39" s="1"/>
      <c r="F39" s="1"/>
      <c r="G39" s="1"/>
      <c r="H39" s="1"/>
      <c r="I39" s="1"/>
    </row>
    <row r="40" spans="1:17" ht="15.75">
      <c r="A40" s="43" t="s">
        <v>36</v>
      </c>
      <c r="B40" s="44"/>
      <c r="C40" s="1"/>
      <c r="D40" s="14"/>
      <c r="E40" s="1"/>
      <c r="F40" s="1"/>
      <c r="G40" s="1"/>
      <c r="H40" s="39" t="s">
        <v>37</v>
      </c>
      <c r="I40" s="1"/>
    </row>
    <row r="41" spans="1:17" ht="24.75">
      <c r="A41" s="37" t="s">
        <v>21</v>
      </c>
      <c r="B41" s="19"/>
      <c r="C41" s="20"/>
      <c r="D41" s="6" t="s">
        <v>14</v>
      </c>
      <c r="E41" s="1"/>
      <c r="F41" s="1"/>
      <c r="G41" s="1"/>
      <c r="H41" s="15" t="s">
        <v>15</v>
      </c>
      <c r="I41" s="1"/>
    </row>
    <row r="44" spans="1:17" ht="15.75">
      <c r="D44" s="38" t="s">
        <v>26</v>
      </c>
      <c r="E44" s="26"/>
      <c r="F44" s="26"/>
      <c r="G44" s="26"/>
    </row>
  </sheetData>
  <customSheetViews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2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3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4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7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8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9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10"/>
    </customSheetView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1"/>
    </customSheetView>
  </customSheetViews>
  <mergeCells count="9">
    <mergeCell ref="A10:I10"/>
    <mergeCell ref="A9:I9"/>
    <mergeCell ref="A12:I12"/>
    <mergeCell ref="A15:I15"/>
    <mergeCell ref="A36:B37"/>
    <mergeCell ref="A40:B40"/>
    <mergeCell ref="A34:I34"/>
    <mergeCell ref="A16:I16"/>
    <mergeCell ref="A13:I13"/>
  </mergeCells>
  <pageMargins left="0.7" right="0.7" top="0.75" bottom="0.75" header="0.3" footer="0.3"/>
  <pageSetup paperSize="9" scale="56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29"/>
    </sheetView>
  </sheetViews>
  <sheetFormatPr defaultRowHeight="15"/>
  <sheetData/>
  <customSheetViews>
    <customSheetView guid="{4272582E-53D3-4E54-829D-205CF1DCC729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E2955A37-FBEE-4EC8-839B-9425A260F72F}" state="hidden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E2955A37-FBEE-4EC8-839B-9425A260F72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Vartotojas</cp:lastModifiedBy>
  <cp:lastPrinted>2022-04-05T09:38:57Z</cp:lastPrinted>
  <dcterms:created xsi:type="dcterms:W3CDTF">2018-11-13T06:22:20Z</dcterms:created>
  <dcterms:modified xsi:type="dcterms:W3CDTF">2022-07-11T06:01:12Z</dcterms:modified>
</cp:coreProperties>
</file>