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13_ncr:1_{B02F6569-FF68-4B5E-8FBD-BC96734EC8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a Nr.1" sheetId="1" r:id="rId1"/>
    <sheet name="Lapas2" sheetId="2" r:id="rId2"/>
    <sheet name="Lapas3" sheetId="3" r:id="rId3"/>
  </sheets>
  <calcPr calcId="181029"/>
  <customWorkbookViews>
    <customWorkbookView name="Jolanta Puodžiūnienė - Individuali peržiūra" guid="{4272582E-53D3-4E54-829D-205CF1DCC729}" mergeInterval="0" personalView="1" maximized="1" windowWidth="1596" windowHeight="682" activeSheetId="1" showComments="commIndAndComment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Brigita Šidlauskaitė-Riazanova - Individuali peržiūra" guid="{879C4340-A4BE-4E1A-AE9B-020920605866}" mergeInterval="0" personalView="1" maximized="1" windowWidth="1904" windowHeight="821" activeSheetId="2"/>
    <customWorkbookView name="Vaida Matiliūnienė - Individuali peržiūra" guid="{F3E718F9-E108-493C-B516-6809FD312766}" mergeInterval="0" personalView="1" maximized="1" windowWidth="1504" windowHeight="538" activeSheetId="1"/>
    <customWorkbookView name="Lina Šiurkienė - Individuali peržiūra" guid="{565F637B-CB0B-4AA9-AADF-70F330D568FB}" mergeInterval="0" personalView="1" maximized="1" windowWidth="1424" windowHeight="561" activeSheetId="1"/>
    <customWorkbookView name="Renata Karpavičienė - Individuali peržiūra" guid="{E0D400B3-8FC3-466A-B5B3-5404C4CB90DC}" mergeInterval="0" personalView="1" maximized="1" windowWidth="1916" windowHeight="854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ita Dasevičienė - Individuali peržiūra" guid="{07427C95-9B8A-4ED1-ABD4-4C5E1FB68348}" mergeInterval="0" personalView="1" maximized="1" windowWidth="1916" windowHeight="803" activeSheetId="1"/>
    <customWorkbookView name="Brigita - Individuali peržiūra" guid="{F952184B-4775-4FA7-A392-82240D5E4435}" mergeInterval="0" personalView="1" xWindow="64" yWindow="56" windowWidth="1777" windowHeight="976" activeSheetId="1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Greta Adomaitė - Individuali peržiūra" guid="{E2955A37-FBEE-4EC8-839B-9425A260F72F}" mergeInterval="0" personalView="1" maximized="1" windowWidth="1916" windowHeight="824" activeSheetId="1" showComments="commIndAndComment"/>
  </customWorkbookViews>
</workbook>
</file>

<file path=xl/calcChain.xml><?xml version="1.0" encoding="utf-8"?>
<calcChain xmlns="http://schemas.openxmlformats.org/spreadsheetml/2006/main">
  <c r="I31" i="1" l="1"/>
  <c r="H31" i="1"/>
  <c r="G31" i="1"/>
  <c r="G30" i="1"/>
  <c r="D30" i="1" l="1"/>
  <c r="E30" i="1"/>
  <c r="F30" i="1"/>
  <c r="C30" i="1"/>
  <c r="H33" i="1"/>
  <c r="G33" i="1"/>
  <c r="I33" i="1" s="1"/>
  <c r="H32" i="1"/>
  <c r="G32" i="1"/>
  <c r="I32" i="1" s="1"/>
  <c r="H30" i="1" l="1"/>
  <c r="I30" i="1"/>
</calcChain>
</file>

<file path=xl/sharedStrings.xml><?xml version="1.0" encoding="utf-8"?>
<sst xmlns="http://schemas.openxmlformats.org/spreadsheetml/2006/main" count="43" uniqueCount="41">
  <si>
    <t xml:space="preserve">     (įstaigos pavadinimas, kodas Juridinių asmenų registre, adresas)</t>
  </si>
  <si>
    <t>ATASKAITA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</si>
  <si>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</si>
  <si>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</si>
  <si>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</si>
  <si>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</si>
  <si>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</si>
  <si>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</si>
  <si>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</si>
  <si>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</si>
  <si>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</si>
  <si>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</si>
  <si>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</si>
  <si>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</si>
  <si>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>…</t>
  </si>
  <si>
    <t xml:space="preserve">Faktinės įmokos į biudžetą per ataskaitinį laikotarpį </t>
  </si>
  <si>
    <t>Ministerijos / savivaldybės</t>
  </si>
  <si>
    <t>Perkeltas įmokų likutis  ataskaitinių metų pradžioje (iždo sąskaita)</t>
  </si>
  <si>
    <t>Finansavimo šaltinio kodas</t>
  </si>
  <si>
    <t>__________________________________________</t>
  </si>
  <si>
    <t>Lietuvos Respublikos tam tikrų metų valstybės biudžeto ir savivaldybių biudžetų finansinių rodiklių patvirtinimo įstatymu  patvirtintos įmokos metams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</si>
  <si>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</si>
  <si>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(ketvirčio, pusmečio, metų)</t>
  </si>
  <si>
    <t>Asignavimų valdytojų, kitų valstybės ir savivaldybių biudžetinių įstaigų ir valstybės biudžeto asignavimus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</si>
  <si>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</si>
  <si>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t>2 priedas</t>
  </si>
  <si>
    <t xml:space="preserve">ataskaitų rinkinio sudarymo taisyklių </t>
  </si>
  <si>
    <t xml:space="preserve">Negautas asignavimų likutis iš iždo  (2 + 4 – 5)                      </t>
  </si>
  <si>
    <t xml:space="preserve">Bendras nepanaudotas asignavimų likutis ataskaitinio laikotarpio pabaigoje  (7 + 8)        </t>
  </si>
  <si>
    <t>Biudžetinių įstaigų  pajamos, kaip jos apibrėžtos Lietuvos Respublikos biudžeto sandaros įstatymo 2 straipsnio 7 dalyje, iš viso, iš jų:</t>
  </si>
  <si>
    <t>1.  Biudžetinių įstaigų pajamos už prekes ir paslaugas,  
 įmokos kodas 1.4.2.1.1.1.</t>
  </si>
  <si>
    <t>2. Pajamos už ilgalaikio ir trumpalaikio materialiojo turto nuomą,  
įmokos kodas  1.4.2.1.2.1.</t>
  </si>
  <si>
    <t>3. Įmokos už išlaikymą švietimo, socialinės apsaugos ir kitose įstaigose, įmokos kodas 1.4.2.1.4.1.</t>
  </si>
  <si>
    <r>
      <t xml:space="preserve">(Biudžeto vykdymo ataskaitų aiškinamojo rašto </t>
    </r>
    <r>
      <rPr>
        <b/>
        <strike/>
        <sz val="12"/>
        <rFont val="Times New Roman"/>
        <family val="1"/>
        <charset val="186"/>
      </rPr>
      <t>b</t>
    </r>
    <r>
      <rPr>
        <b/>
        <sz val="12"/>
        <rFont val="Times New Roman"/>
        <family val="1"/>
        <charset val="186"/>
      </rPr>
      <t>iudžetinių įstaigų pajamų 2024 m. kovo 31 d.  ketvirčio, pusmečio, metų ataskaitos forma)</t>
    </r>
  </si>
  <si>
    <t>BIUDŽETO VYKDYMO ATASKAITŲ AIŠKINAMOJO RAŠTO BIUDŽETINIŲ ĮSTAIGŲ PAJAMŲ 2024 M. KOVO MĖN. 31 D.</t>
  </si>
  <si>
    <t>I ketvirtis</t>
  </si>
  <si>
    <t>Pasvalio rajono savivaldybės visuomenės sveikatos biuras, 301505617, Vytauto Didžiojo a. 6, Pasvalys</t>
  </si>
  <si>
    <t>Direktorė</t>
  </si>
  <si>
    <t>Buhalterė</t>
  </si>
  <si>
    <t>Vilma Jankevičienė</t>
  </si>
  <si>
    <t>Rimutė Šlikienė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</si>
</sst>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trike/>
      <sz val="12"/>
      <name val="Times New Roman"/>
      <family val="1"/>
      <charset val="186"/>
    </font>
    <font>
      <strike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1"/>
      <color rgb="FFFF0000"/>
      <name val="Calibri"/>
      <family val="2"/>
      <charset val="186"/>
      <scheme val="minor"/>
    </font>
    <font>
      <b/>
      <strike/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5" fillId="0" borderId="2" xfId="2" applyFont="1" applyBorder="1" applyAlignment="1">
      <alignment horizontal="left" vertical="center" wrapText="1"/>
    </xf>
    <xf numFmtId="0" fontId="3" fillId="0" borderId="0" xfId="3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0" fontId="3" fillId="0" borderId="0" xfId="2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4" fontId="10" fillId="0" borderId="0" xfId="0" applyNumberFormat="1" applyFont="1"/>
    <xf numFmtId="0" fontId="7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/>
    <xf numFmtId="0" fontId="3" fillId="0" borderId="0" xfId="0" applyFont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13" fillId="0" borderId="0" xfId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0" applyFont="1"/>
    <xf numFmtId="0" fontId="21" fillId="0" borderId="1" xfId="0" applyFont="1" applyBorder="1" applyAlignment="1">
      <alignment wrapText="1"/>
    </xf>
    <xf numFmtId="0" fontId="22" fillId="0" borderId="1" xfId="0" applyFont="1" applyBorder="1"/>
    <xf numFmtId="2" fontId="8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14" fontId="5" fillId="0" borderId="2" xfId="2" applyNumberFormat="1" applyFont="1" applyBorder="1" applyAlignment="1">
      <alignment horizontal="center" vertical="center" wrapText="1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49" fontId="7" fillId="0" borderId="4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Įprastas" xfId="0" builtinId="0"/>
    <cellStyle name="Įprastas 5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zoomScale="98" zoomScaleNormal="98" workbookViewId="0">
      <selection activeCell="G33" sqref="G33"/>
    </sheetView>
  </sheetViews>
  <sheetFormatPr defaultColWidth="9.140625" defaultRowHeight="15"/>
  <cols>
    <col min="1" max="1" width="66.85546875" style="8" customWidth="1"/>
    <col min="2" max="2" width="17.5703125" style="8" customWidth="1"/>
    <col min="3" max="3" width="21" style="8" customWidth="1"/>
    <col min="4" max="4" width="19.140625" style="8" customWidth="1"/>
    <col min="5" max="5" width="19.28515625" style="8" customWidth="1"/>
    <col min="6" max="6" width="20.42578125" style="8" customWidth="1"/>
    <col min="7" max="7" width="21.7109375" style="8" customWidth="1"/>
    <col min="8" max="8" width="21.5703125" style="8" customWidth="1"/>
    <col min="9" max="9" width="26.140625" style="8" customWidth="1"/>
    <col min="10" max="10" width="10.140625" style="8" bestFit="1" customWidth="1"/>
    <col min="11" max="16384" width="9.140625" style="8"/>
  </cols>
  <sheetData>
    <row r="1" spans="1:19" ht="15.75">
      <c r="H1" s="30"/>
      <c r="I1" s="31"/>
      <c r="J1" s="32"/>
      <c r="L1" s="6"/>
    </row>
    <row r="2" spans="1:19" ht="15.75">
      <c r="H2" s="38" t="s">
        <v>23</v>
      </c>
      <c r="I2" s="39"/>
      <c r="J2" s="33"/>
      <c r="K2" s="33"/>
      <c r="L2" s="34"/>
      <c r="M2" s="33"/>
      <c r="N2" s="33"/>
      <c r="O2" s="33"/>
      <c r="P2" s="33"/>
      <c r="Q2" s="33"/>
      <c r="R2" s="33"/>
      <c r="S2" s="33"/>
    </row>
    <row r="3" spans="1:19" ht="15.75">
      <c r="H3" s="38" t="s">
        <v>26</v>
      </c>
      <c r="I3" s="31"/>
      <c r="J3" s="36"/>
      <c r="L3" s="6"/>
    </row>
    <row r="4" spans="1:19" ht="15.75">
      <c r="H4" s="38" t="s">
        <v>25</v>
      </c>
      <c r="I4" s="35"/>
      <c r="J4" s="32"/>
      <c r="L4" s="6"/>
    </row>
    <row r="5" spans="1:19" ht="13.5" customHeight="1">
      <c r="J5" s="32"/>
      <c r="L5" s="6"/>
    </row>
    <row r="6" spans="1:19" ht="13.5" customHeight="1">
      <c r="H6" s="9"/>
      <c r="I6" s="6"/>
      <c r="L6" s="6"/>
    </row>
    <row r="7" spans="1:19" ht="13.5" customHeight="1">
      <c r="H7" s="9"/>
      <c r="L7" s="6"/>
      <c r="P7" s="37"/>
    </row>
    <row r="8" spans="1:19" ht="13.5" customHeight="1">
      <c r="B8" s="10" t="s">
        <v>33</v>
      </c>
      <c r="H8" s="9"/>
      <c r="I8" s="6"/>
      <c r="L8" s="6"/>
    </row>
    <row r="9" spans="1:19" ht="13.5" customHeight="1">
      <c r="H9" s="9"/>
      <c r="I9" s="6"/>
      <c r="L9" s="6"/>
    </row>
    <row r="10" spans="1:19" ht="15.75">
      <c r="A10" s="51" t="s">
        <v>36</v>
      </c>
      <c r="B10" s="51"/>
      <c r="C10" s="51"/>
      <c r="D10" s="51"/>
      <c r="E10" s="51"/>
      <c r="F10" s="51"/>
      <c r="G10" s="51"/>
      <c r="H10" s="51"/>
      <c r="I10" s="51"/>
    </row>
    <row r="11" spans="1:19" ht="15" customHeight="1">
      <c r="A11" s="50" t="s">
        <v>0</v>
      </c>
      <c r="B11" s="50"/>
      <c r="C11" s="50"/>
      <c r="D11" s="50"/>
      <c r="E11" s="50"/>
      <c r="F11" s="50"/>
      <c r="G11" s="50"/>
      <c r="H11" s="50"/>
      <c r="I11" s="50"/>
    </row>
    <row r="12" spans="1:19" ht="15" customHeight="1">
      <c r="A12" s="15"/>
      <c r="B12" s="15"/>
      <c r="C12" s="15"/>
      <c r="D12" s="15"/>
      <c r="E12" s="15"/>
      <c r="F12" s="15"/>
      <c r="G12" s="15"/>
      <c r="H12" s="15"/>
      <c r="I12" s="15"/>
    </row>
    <row r="13" spans="1:19" ht="15.75">
      <c r="A13" s="52" t="s">
        <v>34</v>
      </c>
      <c r="B13" s="52"/>
      <c r="C13" s="52"/>
      <c r="D13" s="52"/>
      <c r="E13" s="52"/>
      <c r="F13" s="52"/>
      <c r="G13" s="52"/>
      <c r="H13" s="52"/>
      <c r="I13" s="52"/>
    </row>
    <row r="14" spans="1:19" ht="15.75">
      <c r="A14" s="49"/>
      <c r="B14" s="49"/>
      <c r="C14" s="49"/>
      <c r="D14" s="49"/>
      <c r="E14" s="49"/>
      <c r="F14" s="49"/>
      <c r="G14" s="49"/>
      <c r="H14" s="49"/>
      <c r="I14" s="49"/>
    </row>
    <row r="15" spans="1:19">
      <c r="C15" s="16"/>
      <c r="D15" s="16" t="s">
        <v>35</v>
      </c>
      <c r="E15" s="16"/>
    </row>
    <row r="16" spans="1:19">
      <c r="A16" s="53" t="s">
        <v>22</v>
      </c>
      <c r="B16" s="53"/>
      <c r="C16" s="53"/>
      <c r="D16" s="53"/>
      <c r="E16" s="53"/>
      <c r="F16" s="53"/>
      <c r="G16" s="53"/>
      <c r="H16" s="53"/>
      <c r="I16" s="53"/>
    </row>
    <row r="17" spans="1:11" ht="15.75">
      <c r="A17" s="48" t="s">
        <v>1</v>
      </c>
      <c r="B17" s="48"/>
      <c r="C17" s="48"/>
      <c r="D17" s="48"/>
      <c r="E17" s="48"/>
      <c r="F17" s="48"/>
      <c r="G17" s="48"/>
      <c r="H17" s="48"/>
      <c r="I17" s="48"/>
    </row>
    <row r="19" spans="1:11">
      <c r="C19" s="44">
        <v>45394</v>
      </c>
      <c r="D19" s="3" t="s">
        <v>2</v>
      </c>
      <c r="E19" s="1">
        <v>1</v>
      </c>
    </row>
    <row r="20" spans="1:11">
      <c r="C20" s="2" t="s">
        <v>3</v>
      </c>
      <c r="D20" s="6"/>
      <c r="E20" s="6"/>
      <c r="F20" s="6"/>
      <c r="G20" s="6"/>
      <c r="H20" s="6"/>
      <c r="I20" s="6"/>
    </row>
    <row r="21" spans="1:11">
      <c r="D21" s="6"/>
      <c r="E21" s="6"/>
      <c r="F21" s="6"/>
      <c r="G21" s="6"/>
      <c r="H21" s="6"/>
      <c r="I21" s="6"/>
    </row>
    <row r="22" spans="1:11">
      <c r="D22" s="6"/>
      <c r="E22" s="6"/>
      <c r="F22" s="6"/>
      <c r="G22" s="6"/>
      <c r="H22" s="6"/>
      <c r="I22" s="6" t="s">
        <v>4</v>
      </c>
    </row>
    <row r="23" spans="1:11">
      <c r="D23" s="6"/>
      <c r="E23" s="6"/>
      <c r="F23" s="6"/>
      <c r="H23" s="6" t="s">
        <v>16</v>
      </c>
      <c r="I23" s="17"/>
    </row>
    <row r="24" spans="1:11">
      <c r="D24" s="6"/>
      <c r="E24" s="6"/>
      <c r="F24" s="6"/>
      <c r="G24" s="6"/>
      <c r="H24" s="6" t="s">
        <v>5</v>
      </c>
      <c r="I24" s="17"/>
    </row>
    <row r="25" spans="1:11">
      <c r="D25" s="6"/>
      <c r="E25" s="6"/>
      <c r="F25" s="6"/>
      <c r="G25" s="6"/>
      <c r="H25" s="6" t="s">
        <v>6</v>
      </c>
      <c r="I25" s="17">
        <v>301505617</v>
      </c>
    </row>
    <row r="26" spans="1:11">
      <c r="A26" s="18"/>
      <c r="B26" s="18"/>
      <c r="C26" s="18"/>
      <c r="D26" s="18"/>
      <c r="E26" s="18"/>
      <c r="F26" s="18"/>
      <c r="G26" s="18"/>
      <c r="H26" s="18"/>
      <c r="I26" s="18"/>
    </row>
    <row r="27" spans="1:11">
      <c r="B27" s="19"/>
      <c r="I27" s="20" t="s">
        <v>13</v>
      </c>
    </row>
    <row r="28" spans="1:11" ht="154.5" customHeight="1">
      <c r="A28" s="11" t="s">
        <v>18</v>
      </c>
      <c r="B28" s="12" t="s">
        <v>17</v>
      </c>
      <c r="C28" s="12" t="s">
        <v>20</v>
      </c>
      <c r="D28" s="12" t="s">
        <v>15</v>
      </c>
      <c r="E28" s="12" t="s">
        <v>7</v>
      </c>
      <c r="F28" s="12" t="s">
        <v>8</v>
      </c>
      <c r="G28" s="12" t="s">
        <v>27</v>
      </c>
      <c r="H28" s="12" t="s">
        <v>9</v>
      </c>
      <c r="I28" s="12" t="s">
        <v>28</v>
      </c>
      <c r="J28" s="6"/>
      <c r="K28" s="6"/>
    </row>
    <row r="29" spans="1:11" ht="12" customHeight="1">
      <c r="A29" s="21">
        <v>1</v>
      </c>
      <c r="B29" s="21">
        <v>2</v>
      </c>
      <c r="C29" s="21">
        <v>3</v>
      </c>
      <c r="D29" s="21">
        <v>4</v>
      </c>
      <c r="E29" s="21">
        <v>5</v>
      </c>
      <c r="F29" s="21">
        <v>6</v>
      </c>
      <c r="G29" s="21">
        <v>7</v>
      </c>
      <c r="H29" s="21">
        <v>8</v>
      </c>
      <c r="I29" s="21">
        <v>9</v>
      </c>
    </row>
    <row r="30" spans="1:11" ht="31.5">
      <c r="A30" s="7" t="s">
        <v>29</v>
      </c>
      <c r="B30" s="22"/>
      <c r="C30" s="42">
        <f>C31+C32+C33</f>
        <v>6500</v>
      </c>
      <c r="D30" s="42">
        <f t="shared" ref="D30:I30" si="0">D31+D32+D33</f>
        <v>1429</v>
      </c>
      <c r="E30" s="42">
        <f t="shared" si="0"/>
        <v>417.42</v>
      </c>
      <c r="F30" s="42">
        <f t="shared" si="0"/>
        <v>416.96</v>
      </c>
      <c r="G30" s="42">
        <f>G31+G32+G33</f>
        <v>1011.5799999999999</v>
      </c>
      <c r="H30" s="42">
        <f t="shared" si="0"/>
        <v>0.46000000000003638</v>
      </c>
      <c r="I30" s="42">
        <f t="shared" si="0"/>
        <v>1012.04</v>
      </c>
      <c r="J30" s="23"/>
    </row>
    <row r="31" spans="1:11" ht="26.25">
      <c r="A31" s="40" t="s">
        <v>30</v>
      </c>
      <c r="B31" s="41"/>
      <c r="C31" s="43">
        <v>6500</v>
      </c>
      <c r="D31" s="43">
        <v>1429</v>
      </c>
      <c r="E31" s="43">
        <v>417.42</v>
      </c>
      <c r="F31" s="43">
        <v>416.96</v>
      </c>
      <c r="G31" s="43">
        <f>B31+D31-E31</f>
        <v>1011.5799999999999</v>
      </c>
      <c r="H31" s="43">
        <f>E31-F31</f>
        <v>0.46000000000003638</v>
      </c>
      <c r="I31" s="43">
        <f>G31+H31</f>
        <v>1012.04</v>
      </c>
      <c r="J31" s="23"/>
    </row>
    <row r="32" spans="1:11" ht="26.25">
      <c r="A32" s="40" t="s">
        <v>31</v>
      </c>
      <c r="B32" s="41"/>
      <c r="C32" s="43"/>
      <c r="D32" s="43"/>
      <c r="E32" s="43"/>
      <c r="F32" s="43"/>
      <c r="G32" s="43">
        <f t="shared" ref="G31:G33" si="1">B32+D32-E32</f>
        <v>0</v>
      </c>
      <c r="H32" s="43">
        <f t="shared" ref="H31:H33" si="2">E32-F32</f>
        <v>0</v>
      </c>
      <c r="I32" s="43">
        <f t="shared" ref="I31:I33" si="3">G32+H32</f>
        <v>0</v>
      </c>
    </row>
    <row r="33" spans="1:17" ht="26.25">
      <c r="A33" s="40" t="s">
        <v>32</v>
      </c>
      <c r="B33" s="41"/>
      <c r="C33" s="43"/>
      <c r="D33" s="43"/>
      <c r="E33" s="43"/>
      <c r="F33" s="43"/>
      <c r="G33" s="43">
        <f t="shared" si="1"/>
        <v>0</v>
      </c>
      <c r="H33" s="43">
        <f t="shared" si="2"/>
        <v>0</v>
      </c>
      <c r="I33" s="43">
        <f t="shared" si="3"/>
        <v>0</v>
      </c>
    </row>
    <row r="34" spans="1:17">
      <c r="A34" s="24" t="s">
        <v>14</v>
      </c>
      <c r="B34" s="22"/>
      <c r="C34" s="22"/>
      <c r="D34" s="22"/>
      <c r="E34" s="22"/>
      <c r="F34" s="22"/>
      <c r="G34" s="22"/>
      <c r="H34" s="22"/>
      <c r="I34" s="22"/>
    </row>
    <row r="35" spans="1:17" ht="28.5" customHeight="1">
      <c r="A35" s="47" t="s">
        <v>24</v>
      </c>
      <c r="B35" s="47"/>
      <c r="C35" s="47"/>
      <c r="D35" s="47"/>
      <c r="E35" s="47"/>
      <c r="F35" s="47"/>
      <c r="G35" s="47"/>
      <c r="H35" s="47"/>
      <c r="I35" s="47"/>
      <c r="J35" s="25"/>
      <c r="K35" s="25"/>
      <c r="L35" s="25"/>
      <c r="M35" s="25"/>
      <c r="N35" s="25"/>
      <c r="O35" s="25"/>
      <c r="P35" s="25"/>
      <c r="Q35" s="25"/>
    </row>
    <row r="36" spans="1:17">
      <c r="A36" s="4"/>
      <c r="B36" s="5"/>
      <c r="C36" s="5"/>
      <c r="D36" s="5"/>
      <c r="E36" s="5"/>
      <c r="F36" s="5"/>
      <c r="G36" s="5"/>
      <c r="H36" s="5"/>
      <c r="I36" s="5"/>
    </row>
    <row r="37" spans="1:17">
      <c r="A37" s="4"/>
      <c r="B37" s="5"/>
      <c r="C37" s="5"/>
      <c r="D37" s="5"/>
      <c r="E37" s="5"/>
      <c r="F37" s="5"/>
      <c r="G37" s="5"/>
      <c r="H37" s="5"/>
      <c r="I37" s="5"/>
    </row>
    <row r="38" spans="1:17" ht="14.25" customHeight="1">
      <c r="A38" s="46" t="s">
        <v>37</v>
      </c>
      <c r="D38" s="26"/>
      <c r="F38" s="10"/>
      <c r="H38" s="45" t="s">
        <v>39</v>
      </c>
    </row>
    <row r="39" spans="1:17">
      <c r="A39" s="18" t="s">
        <v>10</v>
      </c>
      <c r="B39" s="6"/>
      <c r="C39" s="6"/>
      <c r="D39" s="18" t="s">
        <v>11</v>
      </c>
      <c r="E39" s="6"/>
      <c r="F39" s="27"/>
      <c r="G39" s="6"/>
      <c r="H39" s="18" t="s">
        <v>12</v>
      </c>
      <c r="I39" s="6"/>
    </row>
    <row r="40" spans="1:17">
      <c r="A40" s="6"/>
      <c r="B40" s="6"/>
      <c r="C40" s="6"/>
      <c r="D40" s="18"/>
      <c r="E40" s="6"/>
      <c r="F40" s="6"/>
      <c r="G40" s="6"/>
      <c r="H40" s="6"/>
      <c r="I40" s="6"/>
    </row>
    <row r="41" spans="1:17">
      <c r="A41" s="46" t="s">
        <v>38</v>
      </c>
      <c r="B41" s="28"/>
      <c r="C41" s="6"/>
      <c r="D41" s="29"/>
      <c r="E41" s="6"/>
      <c r="F41" s="6"/>
      <c r="G41" s="6"/>
      <c r="H41" s="45" t="s">
        <v>40</v>
      </c>
      <c r="I41" s="6"/>
    </row>
    <row r="42" spans="1:17" ht="33.6" customHeight="1">
      <c r="A42" s="13" t="s">
        <v>21</v>
      </c>
      <c r="B42" s="6"/>
      <c r="C42" s="6"/>
      <c r="D42" s="18" t="s">
        <v>11</v>
      </c>
      <c r="E42" s="6"/>
      <c r="F42" s="6"/>
      <c r="G42" s="6"/>
      <c r="H42" s="18" t="s">
        <v>12</v>
      </c>
      <c r="I42" s="6"/>
    </row>
    <row r="45" spans="1:17" ht="15.75">
      <c r="D45" s="14" t="s">
        <v>19</v>
      </c>
    </row>
  </sheetData>
  <customSheetViews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2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3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4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7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8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9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10"/>
    </customSheetView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1"/>
    </customSheetView>
  </customSheetViews>
  <mergeCells count="7">
    <mergeCell ref="A35:I35"/>
    <mergeCell ref="A17:I17"/>
    <mergeCell ref="A14:I14"/>
    <mergeCell ref="A11:I11"/>
    <mergeCell ref="A10:I10"/>
    <mergeCell ref="A13:I13"/>
    <mergeCell ref="A16:I16"/>
  </mergeCells>
  <pageMargins left="0.7" right="0.7" top="0.75" bottom="0.75" header="0.3" footer="0.3"/>
  <pageSetup paperSize="9" scale="46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9"/>
    </sheetView>
  </sheetViews>
  <sheetFormatPr defaultRowHeight="15"/>
  <sheetData/>
  <customSheetViews>
    <customSheetView guid="{4272582E-53D3-4E54-829D-205CF1DCC729}">
      <selection sqref="A1:XFD29"/>
      <pageMargins left="0.7" right="0.7" top="0.75" bottom="0.75" header="0.3" footer="0.3"/>
    </customSheetView>
    <customSheetView guid="{D63BA2CC-4243-453F-9B5E-CDCC3365F4D1}" state="hidden">
      <selection sqref="A1:XFD29"/>
      <pageMargins left="0.7" right="0.7" top="0.75" bottom="0.75" header="0.3" footer="0.3"/>
    </customSheetView>
    <customSheetView guid="{879C4340-A4BE-4E1A-AE9B-020920605866}">
      <selection sqref="A1:XFD29"/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E50A2F7C-9753-40A0-80C2-EC041B183F9D}">
      <selection activeCell="G26" sqref="G26"/>
      <pageMargins left="0.7" right="0.7" top="0.75" bottom="0.75" header="0.3" footer="0.3"/>
    </customSheetView>
    <customSheetView guid="{E2955A37-FBEE-4EC8-839B-9425A260F72F}" state="hidden">
      <selection sqref="A1:XFD2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  <customSheetView guid="{D63BA2CC-4243-453F-9B5E-CDCC3365F4D1}" state="hidden">
      <pageMargins left="0.7" right="0.7" top="0.75" bottom="0.75" header="0.3" footer="0.3"/>
    </customSheetView>
    <customSheetView guid="{879C4340-A4BE-4E1A-AE9B-020920605866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E50A2F7C-9753-40A0-80C2-EC041B183F9D}">
      <pageMargins left="0.7" right="0.7" top="0.75" bottom="0.75" header="0.3" footer="0.3"/>
    </customSheetView>
    <customSheetView guid="{E2955A37-FBEE-4EC8-839B-9425A260F72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Vartotojas</cp:lastModifiedBy>
  <cp:lastPrinted>2024-04-04T12:49:20Z</cp:lastPrinted>
  <dcterms:created xsi:type="dcterms:W3CDTF">2018-11-13T06:22:20Z</dcterms:created>
  <dcterms:modified xsi:type="dcterms:W3CDTF">2024-04-11T13:17:35Z</dcterms:modified>
</cp:coreProperties>
</file>