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PASVALIO VSB DISKAS\2025 m. VSB\FINANSŲ SKYRIUI\KASINĖS\"/>
    </mc:Choice>
  </mc:AlternateContent>
  <xr:revisionPtr revIDLastSave="0" documentId="13_ncr:1_{F121A75F-620B-4F0C-B279-9EF6F91BBAE1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Forma Nr.1" sheetId="1" r:id="rId1"/>
  </sheets>
  <calcPr calcId="191029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4" i="1"/>
  <c r="H25" i="1"/>
  <c r="H26" i="1"/>
  <c r="H24" i="1"/>
  <c r="C23" i="1"/>
  <c r="D23" i="1"/>
  <c r="E23" i="1"/>
  <c r="F23" i="1"/>
  <c r="B23" i="1"/>
  <c r="I25" i="1" l="1"/>
  <c r="I26" i="1"/>
  <c r="I24" i="1"/>
  <c r="H23" i="1"/>
  <c r="G23" i="1"/>
  <c r="I23" i="1" l="1"/>
</calcChain>
</file>

<file path=xl/sharedStrings.xml><?xml version="1.0" encoding="utf-8"?>
<sst xmlns="http://schemas.openxmlformats.org/spreadsheetml/2006/main" count="40" uniqueCount="38">
  <si>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</si>
  <si>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</si>
  <si>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</si>
  <si>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</si>
  <si>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</si>
  <si>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</si>
  <si>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</si>
  <si>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</si>
  <si>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</si>
  <si>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</si>
  <si>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</si>
  <si>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</si>
  <si>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</si>
  <si>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>…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</si>
  <si>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</si>
  <si>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</si>
  <si>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</si>
  <si>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</si>
  <si>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t>__________________________________________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</si>
  <si>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</si>
  <si>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</si>
  <si>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</si>
  <si>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</si>
  <si>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</si>
  <si>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</si>
  <si>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r>
      <t>Biudžetinių įstaigų  pajamos, kaip jos apibrėžiamos Lietuvos Respublikos biudžeto sandaros įstatymo 2 straipsnio  4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dalyje, iš viso, iš jų:</t>
    </r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</si>
  <si>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</si>
  <si>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1.  Biudžetinių įstaigų pajamos už prekes ir paslaugas,  
 įmokos kodas 1.4.2.1.1.1.</t>
  </si>
  <si>
    <t>2. Pajamos už ilgalaikio ir trumpalaikio materialiojo turto nuomą,  
įmokos kodas  1.4.2.1.2.1.</t>
  </si>
  <si>
    <t>3. Įmokos už išlaikymą švietimo, socialinės apsaugos ir kitose įstaigose, įmokos kodas 1.4.2.1.4.1.</t>
  </si>
  <si>
    <t>Pasvalio rajono savivaldybės visuomenės sveikatos biuras, 301505617, Vytauto Didžiojo a. 6, Pasvalys</t>
  </si>
  <si>
    <t>INFORMACIJA APIE BIUDŽETINIŲ ĮSTAIGŲ PAJAMAS PAGAL 2025 M. KOVO 31 D. DUOMENIS</t>
  </si>
  <si>
    <t>Direktorė</t>
  </si>
  <si>
    <t>Vilma Jankevičienė</t>
  </si>
  <si>
    <t>Buhalterė</t>
  </si>
  <si>
    <t>Rimutė Šlikienė</t>
  </si>
  <si>
    <t>(Informacijos apie biudžetinių įstaigų pajamas pagal 2025 m. kovo 31 d. duomenis forma Nr. 1)</t>
  </si>
  <si>
    <t>SD-55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</si>
</sst>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trike/>
      <sz val="12"/>
      <name val="Times New Roman"/>
      <family val="1"/>
      <charset val="186"/>
    </font>
    <font>
      <strike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4" fontId="10" fillId="0" borderId="0" xfId="0" applyNumberFormat="1" applyFont="1"/>
    <xf numFmtId="0" fontId="10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9" fillId="0" borderId="0" xfId="1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2" fontId="8" fillId="0" borderId="1" xfId="0" applyNumberFormat="1" applyFont="1" applyBorder="1"/>
    <xf numFmtId="14" fontId="5" fillId="0" borderId="3" xfId="2" applyNumberFormat="1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/>
    </xf>
    <xf numFmtId="0" fontId="10" fillId="0" borderId="4" xfId="0" applyFont="1" applyBorder="1"/>
    <xf numFmtId="0" fontId="21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2" fontId="22" fillId="0" borderId="1" xfId="0" applyNumberFormat="1" applyFont="1" applyBorder="1"/>
    <xf numFmtId="0" fontId="9" fillId="0" borderId="0" xfId="1" applyFont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7" fillId="0" borderId="0" xfId="2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23" fillId="0" borderId="1" xfId="0" applyNumberFormat="1" applyFont="1" applyBorder="1" applyAlignment="1">
      <alignment horizontal="right"/>
    </xf>
    <xf numFmtId="0" fontId="5" fillId="0" borderId="3" xfId="2" applyFont="1" applyBorder="1" applyAlignment="1">
      <alignment horizontal="left" vertical="center" wrapText="1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topLeftCell="A18" zoomScaleNormal="100" workbookViewId="0">
      <selection activeCell="D26" sqref="D26"/>
    </sheetView>
  </sheetViews>
  <sheetFormatPr defaultColWidth="9.140625" defaultRowHeight="15"/>
  <cols>
    <col min="1" max="1" width="56.42578125" style="5" customWidth="1"/>
    <col min="2" max="2" width="18.140625" style="5" customWidth="1"/>
    <col min="3" max="3" width="16" style="5" customWidth="1"/>
    <col min="4" max="4" width="14.85546875" style="5" customWidth="1"/>
    <col min="5" max="6" width="13.7109375" style="5" customWidth="1"/>
    <col min="7" max="7" width="17.140625" style="5" customWidth="1"/>
    <col min="8" max="8" width="21.5703125" style="5" customWidth="1"/>
    <col min="9" max="9" width="20.140625" style="5" customWidth="1"/>
    <col min="10" max="10" width="10.140625" style="5" bestFit="1" customWidth="1"/>
    <col min="11" max="16384" width="9.140625" style="5"/>
  </cols>
  <sheetData>
    <row r="1" spans="1:19" ht="21" customHeight="1">
      <c r="H1" s="45" t="s">
        <v>24</v>
      </c>
      <c r="I1" s="45"/>
      <c r="J1" s="20"/>
      <c r="K1" s="20"/>
      <c r="L1" s="21"/>
      <c r="M1" s="20"/>
      <c r="N1" s="20"/>
      <c r="O1" s="20"/>
      <c r="P1" s="20"/>
      <c r="Q1" s="20"/>
      <c r="R1" s="20"/>
      <c r="S1" s="20"/>
    </row>
    <row r="2" spans="1:19" ht="15.75">
      <c r="H2" s="24" t="s">
        <v>23</v>
      </c>
      <c r="I2" s="18"/>
      <c r="J2" s="23"/>
      <c r="L2" s="4"/>
    </row>
    <row r="3" spans="1:19" ht="15.75">
      <c r="H3" s="24"/>
      <c r="I3" s="18"/>
      <c r="J3" s="23"/>
      <c r="L3" s="4"/>
    </row>
    <row r="4" spans="1:19" ht="15.75">
      <c r="A4" s="50" t="s">
        <v>36</v>
      </c>
      <c r="B4" s="50"/>
      <c r="C4" s="50"/>
      <c r="D4" s="50"/>
      <c r="E4" s="50"/>
      <c r="F4" s="50"/>
      <c r="G4" s="50"/>
      <c r="H4" s="50"/>
      <c r="I4" s="50"/>
      <c r="J4" s="23"/>
      <c r="L4" s="4"/>
    </row>
    <row r="5" spans="1:19" ht="15.75">
      <c r="I5" s="22"/>
      <c r="J5" s="19"/>
      <c r="L5" s="4"/>
    </row>
    <row r="6" spans="1:19" ht="13.5" customHeight="1">
      <c r="H6" s="6"/>
      <c r="I6" s="4"/>
      <c r="L6" s="4"/>
    </row>
    <row r="7" spans="1:19" ht="15.75">
      <c r="A7" s="48" t="s">
        <v>30</v>
      </c>
      <c r="B7" s="48"/>
      <c r="C7" s="48"/>
      <c r="D7" s="48"/>
      <c r="E7" s="48"/>
      <c r="F7" s="48"/>
      <c r="G7" s="48"/>
      <c r="H7" s="48"/>
      <c r="I7" s="48"/>
    </row>
    <row r="8" spans="1:19" ht="15" customHeight="1">
      <c r="A8" s="47" t="s">
        <v>0</v>
      </c>
      <c r="B8" s="47"/>
      <c r="C8" s="47"/>
      <c r="D8" s="47"/>
      <c r="E8" s="47"/>
      <c r="F8" s="47"/>
      <c r="G8" s="47"/>
      <c r="H8" s="47"/>
      <c r="I8" s="47"/>
    </row>
    <row r="9" spans="1:19" ht="1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19" ht="15.75">
      <c r="A10" s="49" t="s">
        <v>31</v>
      </c>
      <c r="B10" s="49"/>
      <c r="C10" s="49"/>
      <c r="D10" s="49"/>
      <c r="E10" s="49"/>
      <c r="F10" s="49"/>
      <c r="G10" s="49"/>
      <c r="H10" s="49"/>
      <c r="I10" s="49"/>
    </row>
    <row r="11" spans="1:19">
      <c r="C11" s="31"/>
      <c r="D11" s="31"/>
      <c r="E11" s="31"/>
    </row>
    <row r="12" spans="1:19">
      <c r="C12" s="38">
        <v>45848</v>
      </c>
      <c r="D12" s="1" t="s">
        <v>1</v>
      </c>
      <c r="E12" s="52" t="s">
        <v>37</v>
      </c>
    </row>
    <row r="13" spans="1:19">
      <c r="C13" s="33" t="s">
        <v>2</v>
      </c>
      <c r="D13" s="4"/>
      <c r="E13" s="4"/>
      <c r="F13" s="4"/>
      <c r="G13" s="4"/>
      <c r="H13" s="4"/>
      <c r="I13" s="4"/>
    </row>
    <row r="14" spans="1:19">
      <c r="D14" s="4"/>
      <c r="E14" s="4"/>
      <c r="F14" s="4"/>
      <c r="G14" s="4"/>
      <c r="H14" s="4"/>
      <c r="I14" s="4"/>
    </row>
    <row r="15" spans="1:19">
      <c r="D15" s="4"/>
      <c r="E15" s="4"/>
      <c r="F15" s="4"/>
      <c r="G15" s="4"/>
      <c r="H15" s="4"/>
      <c r="I15" s="4" t="s">
        <v>3</v>
      </c>
    </row>
    <row r="16" spans="1:19">
      <c r="D16" s="4"/>
      <c r="E16" s="4"/>
      <c r="F16" s="4"/>
      <c r="H16" s="4" t="s">
        <v>15</v>
      </c>
      <c r="I16" s="34"/>
    </row>
    <row r="17" spans="1:17">
      <c r="D17" s="4"/>
      <c r="E17" s="4"/>
      <c r="F17" s="4"/>
      <c r="G17" s="4"/>
      <c r="H17" s="4" t="s">
        <v>4</v>
      </c>
      <c r="I17" s="34"/>
    </row>
    <row r="18" spans="1:17">
      <c r="D18" s="4"/>
      <c r="E18" s="4"/>
      <c r="F18" s="4"/>
      <c r="G18" s="4"/>
      <c r="H18" s="4" t="s">
        <v>5</v>
      </c>
      <c r="I18" s="34"/>
    </row>
    <row r="19" spans="1:17">
      <c r="A19" s="12"/>
      <c r="B19" s="12"/>
      <c r="C19" s="29"/>
      <c r="D19" s="12"/>
      <c r="E19" s="12"/>
      <c r="F19" s="12"/>
      <c r="G19" s="12"/>
      <c r="H19" s="12"/>
      <c r="I19" s="12"/>
    </row>
    <row r="20" spans="1:17">
      <c r="B20" s="13"/>
      <c r="I20" s="32" t="s">
        <v>12</v>
      </c>
    </row>
    <row r="21" spans="1:17" ht="125.25" customHeight="1">
      <c r="A21" s="8" t="s">
        <v>17</v>
      </c>
      <c r="B21" s="9" t="s">
        <v>16</v>
      </c>
      <c r="C21" s="9" t="s">
        <v>22</v>
      </c>
      <c r="D21" s="9" t="s">
        <v>14</v>
      </c>
      <c r="E21" s="9" t="s">
        <v>6</v>
      </c>
      <c r="F21" s="9" t="s">
        <v>7</v>
      </c>
      <c r="G21" s="9" t="s">
        <v>20</v>
      </c>
      <c r="H21" s="9" t="s">
        <v>8</v>
      </c>
      <c r="I21" s="9" t="s">
        <v>21</v>
      </c>
      <c r="J21" s="4"/>
      <c r="K21" s="4"/>
    </row>
    <row r="22" spans="1:17" ht="12" customHeight="1">
      <c r="A22" s="14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4">
        <v>7</v>
      </c>
      <c r="H22" s="14">
        <v>8</v>
      </c>
      <c r="I22" s="14">
        <v>9</v>
      </c>
    </row>
    <row r="23" spans="1:17" ht="47.25">
      <c r="A23" s="30" t="s">
        <v>25</v>
      </c>
      <c r="B23" s="44">
        <f>B24+B25+B26</f>
        <v>1553.04</v>
      </c>
      <c r="C23" s="44">
        <f t="shared" ref="C23:I23" si="0">C24+C25+C26</f>
        <v>6500</v>
      </c>
      <c r="D23" s="44">
        <f t="shared" si="0"/>
        <v>3114.6</v>
      </c>
      <c r="E23" s="44">
        <f t="shared" si="0"/>
        <v>3749.89</v>
      </c>
      <c r="F23" s="44">
        <f t="shared" si="0"/>
        <v>3749.89</v>
      </c>
      <c r="G23" s="44">
        <f t="shared" si="0"/>
        <v>917.74999999999955</v>
      </c>
      <c r="H23" s="44">
        <f t="shared" si="0"/>
        <v>0</v>
      </c>
      <c r="I23" s="44">
        <f t="shared" si="0"/>
        <v>917.74999999999955</v>
      </c>
      <c r="J23" s="16"/>
    </row>
    <row r="24" spans="1:17" ht="26.25">
      <c r="A24" s="36" t="s">
        <v>27</v>
      </c>
      <c r="B24" s="37">
        <v>1553.04</v>
      </c>
      <c r="C24" s="37">
        <v>6400</v>
      </c>
      <c r="D24" s="37">
        <v>3034.6</v>
      </c>
      <c r="E24" s="51">
        <v>3749.89</v>
      </c>
      <c r="F24" s="51">
        <v>3749.89</v>
      </c>
      <c r="G24" s="37">
        <f>B24+D24-E24</f>
        <v>837.74999999999955</v>
      </c>
      <c r="H24" s="37">
        <f>E24-F24</f>
        <v>0</v>
      </c>
      <c r="I24" s="37">
        <f>G24+H24</f>
        <v>837.74999999999955</v>
      </c>
      <c r="J24" s="16"/>
    </row>
    <row r="25" spans="1:17" ht="26.25">
      <c r="A25" s="36" t="s">
        <v>28</v>
      </c>
      <c r="B25" s="37">
        <v>0</v>
      </c>
      <c r="C25" s="37">
        <v>100</v>
      </c>
      <c r="D25" s="37">
        <v>80</v>
      </c>
      <c r="E25" s="37">
        <v>0</v>
      </c>
      <c r="F25" s="37">
        <v>0</v>
      </c>
      <c r="G25" s="37">
        <f t="shared" ref="G25:G26" si="1">B25+D25-E25</f>
        <v>80</v>
      </c>
      <c r="H25" s="37">
        <f t="shared" ref="H25:H26" si="2">E25-F25</f>
        <v>0</v>
      </c>
      <c r="I25" s="37">
        <f t="shared" ref="I25:I26" si="3">G25+H25</f>
        <v>80</v>
      </c>
    </row>
    <row r="26" spans="1:17" ht="26.25">
      <c r="A26" s="36" t="s">
        <v>29</v>
      </c>
      <c r="B26" s="37"/>
      <c r="C26" s="37"/>
      <c r="D26" s="37"/>
      <c r="E26" s="37"/>
      <c r="F26" s="37"/>
      <c r="G26" s="37">
        <f t="shared" si="1"/>
        <v>0</v>
      </c>
      <c r="H26" s="37">
        <f t="shared" si="2"/>
        <v>0</v>
      </c>
      <c r="I26" s="37">
        <f t="shared" si="3"/>
        <v>0</v>
      </c>
    </row>
    <row r="27" spans="1:17">
      <c r="A27" s="35" t="s">
        <v>13</v>
      </c>
      <c r="B27" s="15"/>
      <c r="C27" s="15"/>
      <c r="D27" s="15"/>
      <c r="E27" s="15"/>
      <c r="F27" s="15"/>
      <c r="G27" s="15"/>
      <c r="H27" s="15"/>
      <c r="I27" s="15"/>
    </row>
    <row r="28" spans="1:17" ht="28.5" customHeight="1">
      <c r="A28" s="46" t="s">
        <v>26</v>
      </c>
      <c r="B28" s="46"/>
      <c r="C28" s="46"/>
      <c r="D28" s="46"/>
      <c r="E28" s="46"/>
      <c r="F28" s="46"/>
      <c r="G28" s="46"/>
      <c r="H28" s="46"/>
      <c r="I28" s="46"/>
      <c r="J28" s="17"/>
      <c r="K28" s="17"/>
      <c r="L28" s="17"/>
      <c r="M28" s="17"/>
      <c r="N28" s="17"/>
      <c r="O28" s="17"/>
      <c r="P28" s="17"/>
      <c r="Q28" s="17"/>
    </row>
    <row r="29" spans="1:17">
      <c r="A29" s="2"/>
      <c r="B29" s="3"/>
      <c r="C29" s="3"/>
      <c r="D29" s="3"/>
      <c r="E29" s="3"/>
      <c r="F29" s="3"/>
      <c r="G29" s="3"/>
      <c r="H29" s="3"/>
      <c r="I29" s="3"/>
    </row>
    <row r="30" spans="1:17">
      <c r="A30" s="2"/>
      <c r="B30" s="3"/>
      <c r="C30" s="3"/>
      <c r="D30" s="3"/>
      <c r="E30" s="3"/>
      <c r="F30" s="3"/>
      <c r="G30" s="3"/>
      <c r="H30" s="3"/>
      <c r="I30" s="3"/>
    </row>
    <row r="31" spans="1:17" ht="14.25" customHeight="1">
      <c r="A31" s="39" t="s">
        <v>32</v>
      </c>
      <c r="D31" s="40"/>
      <c r="F31" s="7"/>
      <c r="H31" s="41" t="s">
        <v>33</v>
      </c>
    </row>
    <row r="32" spans="1:17">
      <c r="A32" s="26" t="s">
        <v>9</v>
      </c>
      <c r="B32" s="4"/>
      <c r="C32" s="4"/>
      <c r="D32" s="26" t="s">
        <v>10</v>
      </c>
      <c r="E32" s="27"/>
      <c r="F32" s="28"/>
      <c r="G32" s="27"/>
      <c r="H32" s="26" t="s">
        <v>11</v>
      </c>
      <c r="I32" s="4"/>
    </row>
    <row r="33" spans="1:9">
      <c r="A33" s="4"/>
      <c r="B33" s="4"/>
      <c r="C33" s="4"/>
      <c r="D33" s="12"/>
      <c r="E33" s="4"/>
      <c r="F33" s="4"/>
      <c r="G33" s="4"/>
      <c r="H33" s="4"/>
      <c r="I33" s="4"/>
    </row>
    <row r="34" spans="1:9">
      <c r="A34" s="39" t="s">
        <v>34</v>
      </c>
      <c r="B34" s="42"/>
      <c r="C34" s="4"/>
      <c r="D34" s="43"/>
      <c r="E34" s="4"/>
      <c r="F34" s="4"/>
      <c r="G34" s="4"/>
      <c r="H34" s="41" t="s">
        <v>35</v>
      </c>
      <c r="I34" s="4"/>
    </row>
    <row r="35" spans="1:9" ht="35.25" customHeight="1">
      <c r="A35" s="25" t="s">
        <v>19</v>
      </c>
      <c r="B35" s="4"/>
      <c r="C35" s="4"/>
      <c r="D35" s="26" t="s">
        <v>10</v>
      </c>
      <c r="E35" s="4"/>
      <c r="F35" s="4"/>
      <c r="G35" s="4"/>
      <c r="H35" s="26" t="s">
        <v>11</v>
      </c>
      <c r="I35" s="4"/>
    </row>
    <row r="37" spans="1:9" ht="15.75">
      <c r="D37" s="10" t="s">
        <v>18</v>
      </c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6">
    <mergeCell ref="H1:I1"/>
    <mergeCell ref="A28:I28"/>
    <mergeCell ref="A8:I8"/>
    <mergeCell ref="A7:I7"/>
    <mergeCell ref="A10:I10"/>
    <mergeCell ref="A4:I4"/>
  </mergeCells>
  <pageMargins left="0.7" right="0.7" top="0.75" bottom="0.75" header="0.3" footer="0.3"/>
  <pageSetup paperSize="9" scale="65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apskaita01</cp:lastModifiedBy>
  <cp:lastPrinted>2025-04-09T06:36:21Z</cp:lastPrinted>
  <dcterms:created xsi:type="dcterms:W3CDTF">2018-11-13T06:22:20Z</dcterms:created>
  <dcterms:modified xsi:type="dcterms:W3CDTF">2025-07-09T18:21:10Z</dcterms:modified>
</cp:coreProperties>
</file>